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50"/>
  </bookViews>
  <sheets>
    <sheet name="Mašinstvo" sheetId="12" r:id="rId1"/>
    <sheet name="Drumski saobraćaj" sheetId="6" r:id="rId2"/>
    <sheet name="Mehatronika" sheetId="13" r:id="rId3"/>
    <sheet name="Z-Masinstvo" sheetId="14" r:id="rId4"/>
    <sheet name="Z-Drumski saobracaj" sheetId="15" r:id="rId5"/>
    <sheet name="Z-Mehatronika" sheetId="16" r:id="rId6"/>
  </sheets>
  <externalReferences>
    <externalReference r:id="rId7"/>
  </externalReferences>
  <definedNames>
    <definedName name="Excel_BuiltIn__FilterDatabase">[1]ele!#REF!</definedName>
    <definedName name="_xlnm.Print_Titles" localSheetId="1">'Drumski saobraćaj'!$5:$7</definedName>
  </definedNames>
  <calcPr calcId="145621"/>
</workbook>
</file>

<file path=xl/calcChain.xml><?xml version="1.0" encoding="utf-8"?>
<calcChain xmlns="http://schemas.openxmlformats.org/spreadsheetml/2006/main">
  <c r="M9" i="12" l="1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8" i="12"/>
  <c r="M8" i="13"/>
  <c r="M10" i="13"/>
  <c r="M11" i="13"/>
  <c r="M9" i="13"/>
  <c r="M9" i="6"/>
  <c r="M10" i="6"/>
  <c r="M11" i="6"/>
  <c r="M12" i="6"/>
  <c r="M13" i="6"/>
  <c r="M8" i="6"/>
</calcChain>
</file>

<file path=xl/sharedStrings.xml><?xml version="1.0" encoding="utf-8"?>
<sst xmlns="http://schemas.openxmlformats.org/spreadsheetml/2006/main" count="243" uniqueCount="155">
  <si>
    <t>Popravni</t>
  </si>
  <si>
    <t>Redovni</t>
  </si>
  <si>
    <t>III</t>
  </si>
  <si>
    <t>II</t>
  </si>
  <si>
    <t>I</t>
  </si>
  <si>
    <t>PRISUSTVO NASTAVI</t>
  </si>
  <si>
    <t>ZAVRŠNI ISPIT</t>
  </si>
  <si>
    <t>KOLOKVIJUMI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</si>
  <si>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</si>
  <si>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</si>
  <si>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</si>
  <si>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</si>
  <si>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</si>
  <si>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OBRAZAC za evidenciju osvojenih poena na predmetu i predlog ocjene</t>
  </si>
  <si>
    <t>Testovi</t>
  </si>
  <si>
    <t>STUDIJE:  AKADEMSKE OSNOVNE</t>
  </si>
  <si>
    <t>STUDIJSKI PROGRAM: Mašinstvo</t>
  </si>
  <si>
    <t>PREDMET: Matematika 1</t>
  </si>
  <si>
    <t>STUDIJSKI PROGRAM: Mehatronika</t>
  </si>
  <si>
    <t>STUDIJSKI PROGRAM: Drumski Saobraćaj</t>
  </si>
  <si>
    <t>F</t>
  </si>
  <si>
    <t>OBRAZAC ZA ZAKLJUČNE OCJENE</t>
  </si>
  <si>
    <t>Popunjava  se  i potpisuje  kao  odluka Vijeća</t>
  </si>
  <si>
    <t>STUDIJE: AKADEMSKE OSNOVNE</t>
  </si>
  <si>
    <t>PREZIME I IME STUDENTA</t>
  </si>
  <si>
    <t>OSVOJENI BROJ POENA</t>
  </si>
  <si>
    <t>ZAKLJUČNA OCJENA</t>
  </si>
  <si>
    <t>U TOKU SEMESTRA</t>
  </si>
  <si>
    <t>NA ZAVRŠNOM ISPITU</t>
  </si>
  <si>
    <t>Ukupno</t>
  </si>
  <si>
    <t>BROJ ECTS KREDITA: 6</t>
  </si>
  <si>
    <t>STUDIJSKI PROGRAM: Drumski saobraćaj</t>
  </si>
  <si>
    <t>Jevrem Krstajić</t>
  </si>
  <si>
    <t>Milica Zečević</t>
  </si>
  <si>
    <t>Dušan Ružić</t>
  </si>
  <si>
    <t>Nikola Zarubica</t>
  </si>
  <si>
    <t>Andrija Mrdak</t>
  </si>
  <si>
    <t>Vukašin Manojlović</t>
  </si>
  <si>
    <t>Miloš Nikčević</t>
  </si>
  <si>
    <t>Ognjen Dragašević</t>
  </si>
  <si>
    <t>Vojislav Plamenac</t>
  </si>
  <si>
    <t>Ognjen Anđelić</t>
  </si>
  <si>
    <t>Jelena Anđelić</t>
  </si>
  <si>
    <t>Stefan Dronjak</t>
  </si>
  <si>
    <t>Miodrag Roćenović</t>
  </si>
  <si>
    <t>Ivan Ćorović</t>
  </si>
  <si>
    <t>Tamara Sandić</t>
  </si>
  <si>
    <t>Andrija Vujošević</t>
  </si>
  <si>
    <t>Miodrag Popović</t>
  </si>
  <si>
    <t>Nemanja Rosić</t>
  </si>
  <si>
    <t>Đorđe Asanović</t>
  </si>
  <si>
    <t>Milica Vukašinović</t>
  </si>
  <si>
    <t>Bogdan Prelević</t>
  </si>
  <si>
    <t>Almir Honsić</t>
  </si>
  <si>
    <t>Nemanja Bjelić</t>
  </si>
  <si>
    <t>Kristina Ilić</t>
  </si>
  <si>
    <t>Barbara Milojević</t>
  </si>
  <si>
    <t>Aleksa Gredić</t>
  </si>
  <si>
    <t>Bratislav Đuričić</t>
  </si>
  <si>
    <t>Ana Vušović</t>
  </si>
  <si>
    <t>Ana Dubljević</t>
  </si>
  <si>
    <t>Sanja Džogaz</t>
  </si>
  <si>
    <t>Ivan Bajčeta</t>
  </si>
  <si>
    <t>Danilo Čalić</t>
  </si>
  <si>
    <t>Tamara Mandić</t>
  </si>
  <si>
    <t>Svetlana Đurđevac</t>
  </si>
  <si>
    <t>Milovan Vukmirović</t>
  </si>
  <si>
    <t>Bojan Čabarkapa</t>
  </si>
  <si>
    <t>Vuk Kovinić</t>
  </si>
  <si>
    <t>Milan Gazdić</t>
  </si>
  <si>
    <t>Aleksandar Prelević</t>
  </si>
  <si>
    <t>Dražen Terzić</t>
  </si>
  <si>
    <t>Aleksa Bijelović</t>
  </si>
  <si>
    <t>Ognjen Kovačević</t>
  </si>
  <si>
    <t>Luka Petrić</t>
  </si>
  <si>
    <t>Gorica Kapetanović</t>
  </si>
  <si>
    <t>Filip Čvorović</t>
  </si>
  <si>
    <t>Kristina Nikolić</t>
  </si>
  <si>
    <t>Ignjat Babić</t>
  </si>
  <si>
    <t>Mišo Bakrač</t>
  </si>
  <si>
    <t>Milica Marković</t>
  </si>
  <si>
    <t>Miroslav Lakušić</t>
  </si>
  <si>
    <t>3/19</t>
  </si>
  <si>
    <t>5/19</t>
  </si>
  <si>
    <t>7/19</t>
  </si>
  <si>
    <t>9/19</t>
  </si>
  <si>
    <t>10/19</t>
  </si>
  <si>
    <t>15/19</t>
  </si>
  <si>
    <t>16/19</t>
  </si>
  <si>
    <t>20/19</t>
  </si>
  <si>
    <t>21/19</t>
  </si>
  <si>
    <t>22/19</t>
  </si>
  <si>
    <t>23/19</t>
  </si>
  <si>
    <t>29/19</t>
  </si>
  <si>
    <t>30/19</t>
  </si>
  <si>
    <t>31/19</t>
  </si>
  <si>
    <t>34/19</t>
  </si>
  <si>
    <t>37/19</t>
  </si>
  <si>
    <t>42/19</t>
  </si>
  <si>
    <t>44/19</t>
  </si>
  <si>
    <t>45/19</t>
  </si>
  <si>
    <t>53/19</t>
  </si>
  <si>
    <t>54/19</t>
  </si>
  <si>
    <t>57/19</t>
  </si>
  <si>
    <t>62/19</t>
  </si>
  <si>
    <t>66/19</t>
  </si>
  <si>
    <t>79/19</t>
  </si>
  <si>
    <t>80/19</t>
  </si>
  <si>
    <t>82/19</t>
  </si>
  <si>
    <t>83/19</t>
  </si>
  <si>
    <t>2/18</t>
  </si>
  <si>
    <t>3/18</t>
  </si>
  <si>
    <t>8/18</t>
  </si>
  <si>
    <t>32/18</t>
  </si>
  <si>
    <t>35/18</t>
  </si>
  <si>
    <t>45/18</t>
  </si>
  <si>
    <t>3/17</t>
  </si>
  <si>
    <t>8/17</t>
  </si>
  <si>
    <t>12/17</t>
  </si>
  <si>
    <t>32/17</t>
  </si>
  <si>
    <t>39/17</t>
  </si>
  <si>
    <t>51/17</t>
  </si>
  <si>
    <t>53/17</t>
  </si>
  <si>
    <t>27/16</t>
  </si>
  <si>
    <t>60/16</t>
  </si>
  <si>
    <t>3/15</t>
  </si>
  <si>
    <t>23/15</t>
  </si>
  <si>
    <t>37/15</t>
  </si>
  <si>
    <t>39/15</t>
  </si>
  <si>
    <t>54/15</t>
  </si>
  <si>
    <t>6/14</t>
  </si>
  <si>
    <t>29/11</t>
  </si>
  <si>
    <t>Miodrag Bulatović</t>
  </si>
  <si>
    <t>Bogdan Bojović</t>
  </si>
  <si>
    <t>Aleksandar Novaković</t>
  </si>
  <si>
    <t>Miloš Jovanović</t>
  </si>
  <si>
    <t>Mileta Kuburović</t>
  </si>
  <si>
    <t>Dejan Božović</t>
  </si>
  <si>
    <t>8/15</t>
  </si>
  <si>
    <t>36/15</t>
  </si>
  <si>
    <t>42/14</t>
  </si>
  <si>
    <t>49/14</t>
  </si>
  <si>
    <t>25/13</t>
  </si>
  <si>
    <t>Aleksandar Bubanja</t>
  </si>
  <si>
    <t>Milica Bakrač</t>
  </si>
  <si>
    <t>Ivan Tošić</t>
  </si>
  <si>
    <t>Jovica Jelovac</t>
  </si>
  <si>
    <t>16/16</t>
  </si>
  <si>
    <t>5/15</t>
  </si>
  <si>
    <t>5/14</t>
  </si>
  <si>
    <t>68/18</t>
  </si>
  <si>
    <t>Stefan Jelovac</t>
  </si>
  <si>
    <t>Septembar</t>
  </si>
  <si>
    <t>E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</si>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</sst>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1"/>
      <color rgb="FF000000"/>
      <name val="Calibri"/>
    </font>
    <font>
      <sz val="11"/>
      <color rgb="FF000000"/>
      <name val="Calibri"/>
      <family val="2"/>
    </font>
    <font>
      <b/>
      <i/>
      <sz val="14"/>
      <color indexed="8"/>
      <name val="Arial"/>
    </font>
    <font>
      <sz val="8"/>
      <color indexed="8"/>
      <name val="Times New Roman"/>
    </font>
    <font>
      <b/>
      <sz val="11"/>
      <color indexed="8"/>
      <name val="Arial"/>
    </font>
    <font>
      <b/>
      <sz val="10"/>
      <color indexed="8"/>
      <name val="Arial"/>
    </font>
    <font>
      <sz val="10"/>
      <color indexed="8"/>
      <name val="Arial"/>
    </font>
    <font>
      <sz val="12"/>
      <color indexed="8"/>
      <name val="Times New Roman"/>
    </font>
    <font>
      <b/>
      <sz val="9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8" fillId="0" borderId="0"/>
  </cellStyleXfs>
  <cellXfs count="81">
    <xf numFmtId="0" fontId="0" fillId="0" borderId="0" xfId="0"/>
    <xf numFmtId="0" fontId="18" fillId="0" borderId="0" xfId="42"/>
    <xf numFmtId="0" fontId="18" fillId="0" borderId="0" xfId="42" applyAlignment="1">
      <alignment horizontal="center"/>
    </xf>
    <xf numFmtId="0" fontId="21" fillId="0" borderId="14" xfId="42" applyFont="1" applyBorder="1" applyAlignment="1">
      <alignment horizontal="center" vertical="center" wrapText="1"/>
    </xf>
    <xf numFmtId="0" fontId="20" fillId="0" borderId="14" xfId="42" applyFont="1" applyBorder="1" applyAlignment="1">
      <alignment horizontal="center" vertical="center"/>
    </xf>
    <xf numFmtId="0" fontId="18" fillId="0" borderId="10" xfId="42" applyNumberFormat="1" applyFont="1" applyBorder="1" applyAlignment="1">
      <alignment horizontal="center"/>
    </xf>
    <xf numFmtId="0" fontId="18" fillId="0" borderId="10" xfId="42" applyBorder="1" applyAlignment="1">
      <alignment horizontal="center" vertical="center"/>
    </xf>
    <xf numFmtId="2" fontId="18" fillId="0" borderId="0" xfId="42" applyNumberFormat="1"/>
    <xf numFmtId="0" fontId="0" fillId="0" borderId="15" xfId="0" applyFill="1" applyBorder="1"/>
    <xf numFmtId="0" fontId="20" fillId="0" borderId="18" xfId="42" applyFont="1" applyBorder="1" applyAlignment="1">
      <alignment horizontal="center" vertical="center"/>
    </xf>
    <xf numFmtId="164" fontId="18" fillId="0" borderId="15" xfId="42" applyNumberFormat="1" applyBorder="1" applyAlignment="1">
      <alignment horizontal="center"/>
    </xf>
    <xf numFmtId="164" fontId="18" fillId="0" borderId="10" xfId="42" applyNumberFormat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18" fillId="0" borderId="15" xfId="42" applyNumberFormat="1" applyFont="1" applyFill="1" applyBorder="1" applyAlignment="1">
      <alignment horizontal="center"/>
    </xf>
    <xf numFmtId="0" fontId="27" fillId="0" borderId="12" xfId="42" applyFont="1" applyBorder="1" applyAlignment="1">
      <alignment horizontal="left" vertical="center"/>
    </xf>
    <xf numFmtId="49" fontId="29" fillId="0" borderId="15" xfId="0" applyNumberFormat="1" applyFont="1" applyFill="1" applyBorder="1"/>
    <xf numFmtId="0" fontId="29" fillId="0" borderId="15" xfId="0" applyFont="1" applyFill="1" applyBorder="1"/>
    <xf numFmtId="0" fontId="20" fillId="0" borderId="10" xfId="42" applyNumberFormat="1" applyFont="1" applyBorder="1" applyAlignment="1">
      <alignment horizontal="center"/>
    </xf>
    <xf numFmtId="0" fontId="0" fillId="34" borderId="15" xfId="0" applyFill="1" applyBorder="1"/>
    <xf numFmtId="0" fontId="0" fillId="0" borderId="0" xfId="0" applyFill="1"/>
    <xf numFmtId="49" fontId="33" fillId="35" borderId="19" xfId="0" applyNumberFormat="1" applyFont="1" applyFill="1" applyBorder="1" applyAlignment="1">
      <alignment horizontal="center" vertical="center" wrapText="1"/>
    </xf>
    <xf numFmtId="164" fontId="34" fillId="35" borderId="19" xfId="0" applyNumberFormat="1" applyFont="1" applyFill="1" applyBorder="1" applyAlignment="1">
      <alignment horizontal="center" vertical="center"/>
    </xf>
    <xf numFmtId="164" fontId="0" fillId="35" borderId="19" xfId="0" applyNumberFormat="1" applyFont="1" applyFill="1" applyBorder="1" applyAlignment="1">
      <alignment horizontal="center"/>
    </xf>
    <xf numFmtId="49" fontId="31" fillId="36" borderId="19" xfId="0" applyNumberFormat="1" applyFont="1" applyFill="1" applyBorder="1" applyAlignment="1">
      <alignment horizontal="center" vertical="center" wrapText="1"/>
    </xf>
    <xf numFmtId="49" fontId="37" fillId="35" borderId="19" xfId="0" applyNumberFormat="1" applyFont="1" applyFill="1" applyBorder="1" applyAlignment="1">
      <alignment horizontal="center" vertical="center" wrapText="1"/>
    </xf>
    <xf numFmtId="0" fontId="0" fillId="0" borderId="20" xfId="0" applyFill="1" applyBorder="1"/>
    <xf numFmtId="0" fontId="0" fillId="0" borderId="21" xfId="0" applyBorder="1"/>
    <xf numFmtId="0" fontId="0" fillId="0" borderId="22" xfId="0" applyBorder="1"/>
    <xf numFmtId="0" fontId="0" fillId="34" borderId="20" xfId="0" applyFill="1" applyBorder="1"/>
    <xf numFmtId="49" fontId="0" fillId="0" borderId="15" xfId="0" applyNumberFormat="1" applyFill="1" applyBorder="1"/>
    <xf numFmtId="49" fontId="18" fillId="0" borderId="0" xfId="42" applyNumberFormat="1"/>
    <xf numFmtId="1" fontId="18" fillId="0" borderId="10" xfId="42" applyNumberFormat="1" applyBorder="1" applyAlignment="1">
      <alignment horizontal="center"/>
    </xf>
    <xf numFmtId="49" fontId="20" fillId="0" borderId="10" xfId="42" applyNumberFormat="1" applyFont="1" applyBorder="1" applyAlignment="1">
      <alignment horizontal="center"/>
    </xf>
    <xf numFmtId="0" fontId="27" fillId="0" borderId="12" xfId="42" applyFont="1" applyBorder="1" applyAlignment="1">
      <alignment horizontal="left" vertical="center"/>
    </xf>
    <xf numFmtId="49" fontId="18" fillId="0" borderId="23" xfId="42" applyNumberFormat="1" applyFont="1" applyFill="1" applyBorder="1" applyAlignment="1">
      <alignment horizontal="center"/>
    </xf>
    <xf numFmtId="2" fontId="23" fillId="0" borderId="14" xfId="42" applyNumberFormat="1" applyFont="1" applyBorder="1" applyAlignment="1">
      <alignment horizontal="center" vertical="center" wrapText="1"/>
    </xf>
    <xf numFmtId="2" fontId="23" fillId="0" borderId="16" xfId="42" applyNumberFormat="1" applyFont="1" applyBorder="1" applyAlignment="1">
      <alignment horizontal="center" vertical="center" wrapText="1"/>
    </xf>
    <xf numFmtId="0" fontId="22" fillId="0" borderId="14" xfId="42" applyFont="1" applyBorder="1" applyAlignment="1">
      <alignment horizontal="center" vertical="center" wrapText="1"/>
    </xf>
    <xf numFmtId="0" fontId="22" fillId="0" borderId="16" xfId="42" applyFont="1" applyBorder="1" applyAlignment="1">
      <alignment horizontal="center" vertical="center" wrapText="1"/>
    </xf>
    <xf numFmtId="0" fontId="20" fillId="0" borderId="13" xfId="42" applyFont="1" applyBorder="1" applyAlignment="1">
      <alignment horizontal="center" vertical="center"/>
    </xf>
    <xf numFmtId="0" fontId="20" fillId="0" borderId="12" xfId="42" applyFont="1" applyBorder="1" applyAlignment="1">
      <alignment horizontal="center" vertical="center"/>
    </xf>
    <xf numFmtId="0" fontId="19" fillId="0" borderId="14" xfId="42" applyFont="1" applyBorder="1" applyAlignment="1">
      <alignment vertical="center" textRotation="90" wrapText="1"/>
    </xf>
    <xf numFmtId="0" fontId="19" fillId="0" borderId="16" xfId="42" applyFont="1" applyBorder="1" applyAlignment="1">
      <alignment vertical="center" textRotation="90" wrapText="1"/>
    </xf>
    <xf numFmtId="0" fontId="19" fillId="0" borderId="14" xfId="42" applyFont="1" applyBorder="1" applyAlignment="1">
      <alignment horizontal="center" vertical="center" textRotation="90" wrapText="1"/>
    </xf>
    <xf numFmtId="0" fontId="19" fillId="0" borderId="16" xfId="42" applyFont="1" applyBorder="1" applyAlignment="1">
      <alignment horizontal="center" vertical="center" textRotation="90" wrapText="1"/>
    </xf>
    <xf numFmtId="0" fontId="19" fillId="0" borderId="17" xfId="42" applyFont="1" applyBorder="1" applyAlignment="1">
      <alignment horizontal="center" vertical="center" textRotation="90" wrapText="1"/>
    </xf>
    <xf numFmtId="0" fontId="24" fillId="0" borderId="13" xfId="42" applyFont="1" applyBorder="1" applyAlignment="1">
      <alignment horizontal="center" vertical="center" wrapText="1"/>
    </xf>
    <xf numFmtId="0" fontId="24" fillId="0" borderId="12" xfId="42" applyFont="1" applyBorder="1" applyAlignment="1">
      <alignment horizontal="center" vertical="center" wrapText="1"/>
    </xf>
    <xf numFmtId="0" fontId="24" fillId="0" borderId="11" xfId="42" applyFont="1" applyBorder="1" applyAlignment="1">
      <alignment horizontal="center" vertical="center" wrapText="1"/>
    </xf>
    <xf numFmtId="0" fontId="24" fillId="0" borderId="13" xfId="42" applyFont="1" applyBorder="1" applyAlignment="1">
      <alignment horizontal="center" vertical="center"/>
    </xf>
    <xf numFmtId="0" fontId="24" fillId="0" borderId="12" xfId="42" applyFont="1" applyBorder="1" applyAlignment="1">
      <alignment horizontal="center" vertical="center"/>
    </xf>
    <xf numFmtId="0" fontId="26" fillId="33" borderId="12" xfId="42" applyFont="1" applyFill="1" applyBorder="1" applyAlignment="1">
      <alignment horizontal="center" vertical="top" wrapText="1"/>
    </xf>
    <xf numFmtId="0" fontId="26" fillId="33" borderId="11" xfId="42" applyFont="1" applyFill="1" applyBorder="1" applyAlignment="1">
      <alignment horizontal="center" vertical="top" wrapText="1"/>
    </xf>
    <xf numFmtId="0" fontId="20" fillId="0" borderId="13" xfId="42" applyFont="1" applyBorder="1" applyAlignment="1" applyProtection="1">
      <alignment horizontal="left" vertical="center"/>
      <protection locked="0"/>
    </xf>
    <xf numFmtId="0" fontId="20" fillId="0" borderId="12" xfId="42" applyFont="1" applyBorder="1" applyAlignment="1" applyProtection="1">
      <alignment horizontal="left" vertical="center"/>
      <protection locked="0"/>
    </xf>
    <xf numFmtId="0" fontId="24" fillId="0" borderId="13" xfId="42" applyFont="1" applyBorder="1" applyAlignment="1" applyProtection="1">
      <alignment horizontal="left" vertical="center"/>
      <protection locked="0"/>
    </xf>
    <xf numFmtId="0" fontId="24" fillId="0" borderId="12" xfId="42" applyFont="1" applyBorder="1" applyAlignment="1" applyProtection="1">
      <alignment horizontal="left" vertical="center"/>
      <protection locked="0"/>
    </xf>
    <xf numFmtId="0" fontId="24" fillId="0" borderId="11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/>
    <xf numFmtId="0" fontId="25" fillId="0" borderId="12" xfId="42" applyFont="1" applyBorder="1" applyAlignment="1"/>
    <xf numFmtId="0" fontId="25" fillId="0" borderId="11" xfId="42" applyFont="1" applyBorder="1" applyAlignment="1"/>
    <xf numFmtId="0" fontId="23" fillId="0" borderId="12" xfId="42" applyFont="1" applyBorder="1" applyAlignment="1">
      <alignment horizontal="left" wrapText="1"/>
    </xf>
    <xf numFmtId="0" fontId="18" fillId="0" borderId="12" xfId="42" applyFont="1" applyBorder="1" applyAlignment="1"/>
    <xf numFmtId="0" fontId="18" fillId="0" borderId="11" xfId="42" applyFont="1" applyBorder="1" applyAlignment="1"/>
    <xf numFmtId="0" fontId="27" fillId="0" borderId="13" xfId="42" applyFont="1" applyBorder="1" applyAlignment="1">
      <alignment horizontal="left" vertical="center"/>
    </xf>
    <xf numFmtId="0" fontId="27" fillId="0" borderId="12" xfId="42" applyFont="1" applyBorder="1" applyAlignment="1">
      <alignment horizontal="left" vertical="center"/>
    </xf>
    <xf numFmtId="0" fontId="27" fillId="0" borderId="11" xfId="42" applyFont="1" applyBorder="1" applyAlignment="1">
      <alignment horizontal="left" vertical="center"/>
    </xf>
    <xf numFmtId="0" fontId="35" fillId="35" borderId="19" xfId="0" applyNumberFormat="1" applyFont="1" applyFill="1" applyBorder="1" applyAlignment="1">
      <alignment wrapText="1"/>
    </xf>
    <xf numFmtId="49" fontId="36" fillId="35" borderId="19" xfId="0" applyNumberFormat="1" applyFont="1" applyFill="1" applyBorder="1" applyAlignment="1">
      <alignment horizontal="center" vertical="center" wrapText="1"/>
    </xf>
    <xf numFmtId="0" fontId="36" fillId="35" borderId="19" xfId="0" applyNumberFormat="1" applyFont="1" applyFill="1" applyBorder="1" applyAlignment="1">
      <alignment horizontal="center" vertical="center" wrapText="1"/>
    </xf>
    <xf numFmtId="49" fontId="33" fillId="35" borderId="19" xfId="0" applyNumberFormat="1" applyFont="1" applyFill="1" applyBorder="1" applyAlignment="1">
      <alignment horizontal="center" vertical="center" wrapText="1"/>
    </xf>
    <xf numFmtId="0" fontId="33" fillId="35" borderId="19" xfId="0" applyNumberFormat="1" applyFont="1" applyFill="1" applyBorder="1" applyAlignment="1">
      <alignment horizontal="center" vertical="center" wrapText="1"/>
    </xf>
    <xf numFmtId="49" fontId="30" fillId="35" borderId="19" xfId="0" applyNumberFormat="1" applyFont="1" applyFill="1" applyBorder="1" applyAlignment="1">
      <alignment horizontal="left" vertical="center" wrapText="1"/>
    </xf>
    <xf numFmtId="0" fontId="30" fillId="35" borderId="19" xfId="0" applyNumberFormat="1" applyFont="1" applyFill="1" applyBorder="1" applyAlignment="1">
      <alignment horizontal="left" vertical="center" wrapText="1"/>
    </xf>
    <xf numFmtId="49" fontId="39" fillId="35" borderId="19" xfId="0" applyNumberFormat="1" applyFont="1" applyFill="1" applyBorder="1" applyAlignment="1">
      <alignment wrapText="1"/>
    </xf>
    <xf numFmtId="0" fontId="32" fillId="35" borderId="19" xfId="0" applyNumberFormat="1" applyFont="1" applyFill="1" applyBorder="1" applyAlignment="1">
      <alignment wrapText="1"/>
    </xf>
    <xf numFmtId="49" fontId="33" fillId="35" borderId="19" xfId="0" applyNumberFormat="1" applyFont="1" applyFill="1" applyBorder="1" applyAlignment="1">
      <alignment wrapText="1"/>
    </xf>
    <xf numFmtId="0" fontId="33" fillId="35" borderId="19" xfId="0" applyNumberFormat="1" applyFont="1" applyFill="1" applyBorder="1" applyAlignment="1">
      <alignment wrapText="1"/>
    </xf>
    <xf numFmtId="0" fontId="34" fillId="35" borderId="19" xfId="0" applyNumberFormat="1" applyFont="1" applyFill="1" applyBorder="1" applyAlignment="1">
      <alignment wrapText="1"/>
    </xf>
    <xf numFmtId="49" fontId="38" fillId="35" borderId="19" xfId="0" applyNumberFormat="1" applyFont="1" applyFill="1" applyBorder="1" applyAlignment="1">
      <alignment wrapText="1"/>
    </xf>
    <xf numFmtId="49" fontId="34" fillId="35" borderId="19" xfId="0" applyNumberFormat="1" applyFont="1" applyFill="1" applyBorder="1" applyAlignment="1">
      <alignment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workbookViewId="0">
      <selection activeCell="I8" sqref="I8"/>
    </sheetView>
  </sheetViews>
  <sheetFormatPr defaultRowHeight="15" x14ac:dyDescent="0.25"/>
  <cols>
    <col min="1" max="1" width="8.5703125" customWidth="1"/>
    <col min="2" max="2" width="27.7109375" customWidth="1"/>
    <col min="3" max="3" width="8.140625" customWidth="1"/>
    <col min="4" max="6" width="3.85546875" customWidth="1"/>
    <col min="7" max="7" width="8.140625" customWidth="1"/>
    <col min="8" max="8" width="8.85546875" customWidth="1"/>
    <col min="9" max="9" width="10.85546875" customWidth="1"/>
    <col min="10" max="11" width="9.5703125" customWidth="1"/>
    <col min="12" max="12" width="9.42578125" customWidth="1"/>
    <col min="13" max="13" width="7.42578125" customWidth="1"/>
    <col min="14" max="14" width="5.85546875" customWidth="1"/>
  </cols>
  <sheetData>
    <row r="1" spans="1:14" ht="18.75" x14ac:dyDescent="0.25">
      <c r="A1" s="64" t="s">
        <v>13</v>
      </c>
      <c r="B1" s="65"/>
      <c r="C1" s="65"/>
      <c r="D1" s="65"/>
      <c r="E1" s="65"/>
      <c r="F1" s="65"/>
      <c r="G1" s="65"/>
      <c r="H1" s="65"/>
      <c r="I1" s="65"/>
      <c r="J1" s="66"/>
      <c r="K1" s="33"/>
      <c r="L1" s="14"/>
      <c r="M1" s="51"/>
      <c r="N1" s="52"/>
    </row>
    <row r="2" spans="1:14" x14ac:dyDescent="0.25">
      <c r="A2" s="53" t="s">
        <v>16</v>
      </c>
      <c r="B2" s="54"/>
      <c r="C2" s="54"/>
      <c r="D2" s="54"/>
      <c r="E2" s="54"/>
      <c r="F2" s="54"/>
      <c r="G2" s="55" t="s">
        <v>15</v>
      </c>
      <c r="H2" s="56"/>
      <c r="I2" s="56"/>
      <c r="J2" s="56"/>
      <c r="K2" s="56"/>
      <c r="L2" s="56"/>
      <c r="M2" s="56"/>
      <c r="N2" s="57"/>
    </row>
    <row r="3" spans="1:14" ht="15.75" customHeight="1" x14ac:dyDescent="0.25">
      <c r="A3" s="58" t="s">
        <v>17</v>
      </c>
      <c r="B3" s="59"/>
      <c r="C3" s="60"/>
      <c r="D3" s="61"/>
      <c r="E3" s="61"/>
      <c r="F3" s="61"/>
      <c r="G3" s="61"/>
      <c r="H3" s="61"/>
      <c r="I3" s="61"/>
      <c r="J3" s="62"/>
      <c r="K3" s="62"/>
      <c r="L3" s="62"/>
      <c r="M3" s="62"/>
      <c r="N3" s="63"/>
    </row>
    <row r="4" spans="1:14" x14ac:dyDescent="0.25">
      <c r="A4" s="7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35" t="s">
        <v>12</v>
      </c>
      <c r="B5" s="37" t="s">
        <v>11</v>
      </c>
      <c r="C5" s="39" t="s">
        <v>10</v>
      </c>
      <c r="D5" s="40"/>
      <c r="E5" s="40"/>
      <c r="F5" s="40"/>
      <c r="G5" s="40"/>
      <c r="H5" s="40"/>
      <c r="I5" s="40"/>
      <c r="J5" s="40"/>
      <c r="K5" s="40"/>
      <c r="L5" s="40"/>
      <c r="M5" s="41" t="s">
        <v>9</v>
      </c>
      <c r="N5" s="43" t="s">
        <v>8</v>
      </c>
    </row>
    <row r="6" spans="1:14" x14ac:dyDescent="0.25">
      <c r="A6" s="36"/>
      <c r="B6" s="38"/>
      <c r="C6" s="6"/>
      <c r="D6" s="46" t="s">
        <v>14</v>
      </c>
      <c r="E6" s="47"/>
      <c r="F6" s="48"/>
      <c r="G6" s="49" t="s">
        <v>7</v>
      </c>
      <c r="H6" s="50"/>
      <c r="I6" s="50"/>
      <c r="J6" s="49" t="s">
        <v>6</v>
      </c>
      <c r="K6" s="50"/>
      <c r="L6" s="50"/>
      <c r="M6" s="42"/>
      <c r="N6" s="44"/>
    </row>
    <row r="7" spans="1:14" ht="17.25" thickBot="1" x14ac:dyDescent="0.3">
      <c r="A7" s="36"/>
      <c r="B7" s="38"/>
      <c r="C7" s="3" t="s">
        <v>5</v>
      </c>
      <c r="D7" s="4" t="s">
        <v>4</v>
      </c>
      <c r="E7" s="4" t="s">
        <v>3</v>
      </c>
      <c r="F7" s="4" t="s">
        <v>2</v>
      </c>
      <c r="G7" s="9" t="s">
        <v>1</v>
      </c>
      <c r="H7" s="9" t="s">
        <v>0</v>
      </c>
      <c r="I7" s="9" t="s">
        <v>152</v>
      </c>
      <c r="J7" s="9" t="s">
        <v>1</v>
      </c>
      <c r="K7" s="9" t="s">
        <v>0</v>
      </c>
      <c r="L7" s="9" t="s">
        <v>152</v>
      </c>
      <c r="M7" s="42"/>
      <c r="N7" s="45"/>
    </row>
    <row r="8" spans="1:14" ht="15.75" thickBot="1" x14ac:dyDescent="0.3">
      <c r="A8" s="26" t="s">
        <v>82</v>
      </c>
      <c r="B8" s="25" t="s">
        <v>32</v>
      </c>
      <c r="C8" s="10"/>
      <c r="D8" s="11"/>
      <c r="E8" s="11"/>
      <c r="F8" s="11"/>
      <c r="G8" s="12"/>
      <c r="H8" s="12"/>
      <c r="I8" s="12">
        <v>27</v>
      </c>
      <c r="J8" s="13"/>
      <c r="K8" s="13">
        <v>8.5</v>
      </c>
      <c r="L8" s="13"/>
      <c r="M8" s="13">
        <f>D8+IF(I8="", IF(H8="", G8,H8),I8)+IF(L8="",IF(K8="",J8,K8),L8)</f>
        <v>35.5</v>
      </c>
      <c r="N8" s="32"/>
    </row>
    <row r="9" spans="1:14" ht="15.75" thickBot="1" x14ac:dyDescent="0.3">
      <c r="A9" s="26" t="s">
        <v>83</v>
      </c>
      <c r="B9" s="25" t="s">
        <v>33</v>
      </c>
      <c r="C9" s="10"/>
      <c r="D9" s="11">
        <v>2.5</v>
      </c>
      <c r="E9" s="11"/>
      <c r="F9" s="11"/>
      <c r="G9" s="12"/>
      <c r="H9" s="12"/>
      <c r="I9" s="12">
        <v>25</v>
      </c>
      <c r="J9" s="13">
        <v>19</v>
      </c>
      <c r="K9" s="13">
        <v>23.5</v>
      </c>
      <c r="L9" s="13"/>
      <c r="M9" s="13">
        <f t="shared" ref="M9:M58" si="0">D9+IF(I9="", IF(H9="", G9,H9),I9)+IF(L9="",IF(K9="",J9,K9),L9)</f>
        <v>51</v>
      </c>
      <c r="N9" s="32" t="s">
        <v>153</v>
      </c>
    </row>
    <row r="10" spans="1:14" ht="15.75" thickBot="1" x14ac:dyDescent="0.3">
      <c r="A10" s="26" t="s">
        <v>84</v>
      </c>
      <c r="B10" s="25" t="s">
        <v>34</v>
      </c>
      <c r="C10" s="10"/>
      <c r="D10" s="11">
        <v>6</v>
      </c>
      <c r="E10" s="11"/>
      <c r="F10" s="11"/>
      <c r="G10" s="12"/>
      <c r="H10" s="12"/>
      <c r="I10" s="12">
        <v>39</v>
      </c>
      <c r="J10" s="13">
        <v>19</v>
      </c>
      <c r="K10" s="13">
        <v>22</v>
      </c>
      <c r="L10" s="13"/>
      <c r="M10" s="13">
        <f t="shared" si="0"/>
        <v>67</v>
      </c>
      <c r="N10" s="32" t="s">
        <v>154</v>
      </c>
    </row>
    <row r="11" spans="1:14" ht="15.75" thickBot="1" x14ac:dyDescent="0.3">
      <c r="A11" s="26" t="s">
        <v>85</v>
      </c>
      <c r="B11" s="25" t="s">
        <v>35</v>
      </c>
      <c r="C11" s="10"/>
      <c r="D11" s="11"/>
      <c r="E11" s="11"/>
      <c r="F11" s="11"/>
      <c r="G11" s="12"/>
      <c r="H11" s="12"/>
      <c r="I11" s="12">
        <v>5</v>
      </c>
      <c r="J11" s="13"/>
      <c r="K11" s="13"/>
      <c r="L11" s="13">
        <v>1</v>
      </c>
      <c r="M11" s="13">
        <f t="shared" si="0"/>
        <v>6</v>
      </c>
      <c r="N11" s="32"/>
    </row>
    <row r="12" spans="1:14" ht="15.75" thickBot="1" x14ac:dyDescent="0.3">
      <c r="A12" s="26" t="s">
        <v>86</v>
      </c>
      <c r="B12" s="25" t="s">
        <v>36</v>
      </c>
      <c r="C12" s="10"/>
      <c r="D12" s="11">
        <v>1.5</v>
      </c>
      <c r="E12" s="11"/>
      <c r="F12" s="11"/>
      <c r="G12" s="12"/>
      <c r="H12" s="12"/>
      <c r="I12" s="12">
        <v>27</v>
      </c>
      <c r="J12" s="13"/>
      <c r="K12" s="13"/>
      <c r="L12" s="13">
        <v>26</v>
      </c>
      <c r="M12" s="13">
        <f t="shared" si="0"/>
        <v>54.5</v>
      </c>
      <c r="N12" s="32" t="s">
        <v>153</v>
      </c>
    </row>
    <row r="13" spans="1:14" ht="15.75" thickBot="1" x14ac:dyDescent="0.3">
      <c r="A13" s="26" t="s">
        <v>87</v>
      </c>
      <c r="B13" s="25" t="s">
        <v>37</v>
      </c>
      <c r="C13" s="10"/>
      <c r="D13" s="11">
        <v>4.5</v>
      </c>
      <c r="E13" s="11"/>
      <c r="F13" s="11"/>
      <c r="G13" s="12"/>
      <c r="H13" s="12"/>
      <c r="I13" s="12">
        <v>34</v>
      </c>
      <c r="J13" s="13">
        <v>11</v>
      </c>
      <c r="K13" s="13">
        <v>20.5</v>
      </c>
      <c r="L13" s="13"/>
      <c r="M13" s="13">
        <f t="shared" si="0"/>
        <v>59</v>
      </c>
      <c r="N13" s="32" t="s">
        <v>153</v>
      </c>
    </row>
    <row r="14" spans="1:14" ht="15.75" thickBot="1" x14ac:dyDescent="0.3">
      <c r="A14" s="26" t="s">
        <v>88</v>
      </c>
      <c r="B14" s="25" t="s">
        <v>38</v>
      </c>
      <c r="C14" s="10"/>
      <c r="D14" s="11">
        <v>0.5</v>
      </c>
      <c r="E14" s="11"/>
      <c r="F14" s="11"/>
      <c r="G14" s="12">
        <v>9.5</v>
      </c>
      <c r="H14" s="12">
        <v>14.5</v>
      </c>
      <c r="I14" s="12"/>
      <c r="J14" s="13">
        <v>2</v>
      </c>
      <c r="K14" s="13"/>
      <c r="L14" s="13"/>
      <c r="M14" s="13">
        <f t="shared" si="0"/>
        <v>17</v>
      </c>
      <c r="N14" s="32"/>
    </row>
    <row r="15" spans="1:14" ht="15.75" thickBot="1" x14ac:dyDescent="0.3">
      <c r="A15" s="26" t="s">
        <v>89</v>
      </c>
      <c r="B15" s="25" t="s">
        <v>39</v>
      </c>
      <c r="C15" s="10"/>
      <c r="D15" s="11">
        <v>0.5</v>
      </c>
      <c r="E15" s="11"/>
      <c r="F15" s="11"/>
      <c r="G15" s="12"/>
      <c r="H15" s="12"/>
      <c r="I15" s="12">
        <v>7</v>
      </c>
      <c r="J15" s="13">
        <v>4.5</v>
      </c>
      <c r="K15" s="13"/>
      <c r="L15" s="13"/>
      <c r="M15" s="13">
        <f t="shared" si="0"/>
        <v>12</v>
      </c>
      <c r="N15" s="32"/>
    </row>
    <row r="16" spans="1:14" ht="15.75" thickBot="1" x14ac:dyDescent="0.3">
      <c r="A16" s="26" t="s">
        <v>90</v>
      </c>
      <c r="B16" s="28" t="s">
        <v>40</v>
      </c>
      <c r="C16" s="10"/>
      <c r="D16" s="11">
        <v>1.5</v>
      </c>
      <c r="E16" s="11"/>
      <c r="F16" s="11"/>
      <c r="G16" s="12">
        <v>2.5</v>
      </c>
      <c r="H16" s="12">
        <v>15.5</v>
      </c>
      <c r="I16" s="12"/>
      <c r="J16" s="13"/>
      <c r="K16" s="13">
        <v>7.5</v>
      </c>
      <c r="L16" s="13"/>
      <c r="M16" s="13">
        <f t="shared" si="0"/>
        <v>24.5</v>
      </c>
      <c r="N16" s="32"/>
    </row>
    <row r="17" spans="1:14" ht="15.75" thickBot="1" x14ac:dyDescent="0.3">
      <c r="A17" s="26" t="s">
        <v>91</v>
      </c>
      <c r="B17" s="25" t="s">
        <v>41</v>
      </c>
      <c r="C17" s="10"/>
      <c r="D17" s="11">
        <v>2.5</v>
      </c>
      <c r="E17" s="11"/>
      <c r="F17" s="11"/>
      <c r="G17" s="12"/>
      <c r="H17" s="12"/>
      <c r="I17" s="12">
        <v>30</v>
      </c>
      <c r="J17" s="13"/>
      <c r="K17" s="13"/>
      <c r="L17" s="13">
        <v>19</v>
      </c>
      <c r="M17" s="13">
        <f t="shared" si="0"/>
        <v>51.5</v>
      </c>
      <c r="N17" s="32" t="s">
        <v>153</v>
      </c>
    </row>
    <row r="18" spans="1:14" ht="15.75" thickBot="1" x14ac:dyDescent="0.3">
      <c r="A18" s="26" t="s">
        <v>92</v>
      </c>
      <c r="B18" s="25" t="s">
        <v>42</v>
      </c>
      <c r="C18" s="10"/>
      <c r="D18" s="11"/>
      <c r="E18" s="11"/>
      <c r="F18" s="11"/>
      <c r="G18" s="12"/>
      <c r="H18" s="12"/>
      <c r="I18" s="12">
        <v>2</v>
      </c>
      <c r="J18" s="13"/>
      <c r="K18" s="13"/>
      <c r="L18" s="13"/>
      <c r="M18" s="13">
        <f t="shared" si="0"/>
        <v>2</v>
      </c>
      <c r="N18" s="32"/>
    </row>
    <row r="19" spans="1:14" ht="15.75" thickBot="1" x14ac:dyDescent="0.3">
      <c r="A19" s="26" t="s">
        <v>93</v>
      </c>
      <c r="B19" s="25" t="s">
        <v>43</v>
      </c>
      <c r="C19" s="10"/>
      <c r="D19" s="11">
        <v>0.5</v>
      </c>
      <c r="E19" s="11"/>
      <c r="F19" s="11"/>
      <c r="G19" s="12"/>
      <c r="H19" s="12"/>
      <c r="I19" s="12">
        <v>3</v>
      </c>
      <c r="J19" s="13">
        <v>0.5</v>
      </c>
      <c r="K19" s="13">
        <v>1</v>
      </c>
      <c r="L19" s="13"/>
      <c r="M19" s="13">
        <f t="shared" si="0"/>
        <v>4.5</v>
      </c>
      <c r="N19" s="32"/>
    </row>
    <row r="20" spans="1:14" ht="15.75" thickBot="1" x14ac:dyDescent="0.3">
      <c r="A20" s="26" t="s">
        <v>94</v>
      </c>
      <c r="B20" s="25" t="s">
        <v>44</v>
      </c>
      <c r="C20" s="10"/>
      <c r="D20" s="11">
        <v>1.5</v>
      </c>
      <c r="E20" s="11"/>
      <c r="F20" s="11"/>
      <c r="G20" s="12"/>
      <c r="H20" s="12"/>
      <c r="I20" s="12">
        <v>31</v>
      </c>
      <c r="J20" s="13"/>
      <c r="K20" s="13"/>
      <c r="L20" s="13">
        <v>25</v>
      </c>
      <c r="M20" s="13">
        <f t="shared" si="0"/>
        <v>57.5</v>
      </c>
      <c r="N20" s="32" t="s">
        <v>153</v>
      </c>
    </row>
    <row r="21" spans="1:14" ht="15.75" thickBot="1" x14ac:dyDescent="0.3">
      <c r="A21" s="26" t="s">
        <v>95</v>
      </c>
      <c r="B21" s="25" t="s">
        <v>45</v>
      </c>
      <c r="C21" s="10"/>
      <c r="D21" s="11">
        <v>4.5</v>
      </c>
      <c r="E21" s="11"/>
      <c r="F21" s="11"/>
      <c r="G21" s="12"/>
      <c r="H21" s="12"/>
      <c r="I21" s="12">
        <v>28.5</v>
      </c>
      <c r="J21" s="13">
        <v>17.5</v>
      </c>
      <c r="K21" s="13">
        <v>20</v>
      </c>
      <c r="L21" s="13"/>
      <c r="M21" s="13">
        <f t="shared" si="0"/>
        <v>53</v>
      </c>
      <c r="N21" s="32" t="s">
        <v>153</v>
      </c>
    </row>
    <row r="22" spans="1:14" ht="15.75" thickBot="1" x14ac:dyDescent="0.3">
      <c r="A22" s="26" t="s">
        <v>96</v>
      </c>
      <c r="B22" s="25" t="s">
        <v>46</v>
      </c>
      <c r="C22" s="10"/>
      <c r="D22" s="11">
        <v>1.5</v>
      </c>
      <c r="E22" s="11"/>
      <c r="F22" s="11"/>
      <c r="G22" s="12"/>
      <c r="H22" s="12"/>
      <c r="I22" s="12">
        <v>13</v>
      </c>
      <c r="J22" s="13"/>
      <c r="K22" s="13"/>
      <c r="L22" s="13"/>
      <c r="M22" s="13">
        <f t="shared" si="0"/>
        <v>14.5</v>
      </c>
      <c r="N22" s="32"/>
    </row>
    <row r="23" spans="1:14" ht="15.75" thickBot="1" x14ac:dyDescent="0.3">
      <c r="A23" s="26" t="s">
        <v>97</v>
      </c>
      <c r="B23" s="25" t="s">
        <v>47</v>
      </c>
      <c r="C23" s="10"/>
      <c r="D23" s="11">
        <v>1</v>
      </c>
      <c r="E23" s="11"/>
      <c r="F23" s="11"/>
      <c r="G23" s="12">
        <v>7</v>
      </c>
      <c r="H23" s="12">
        <v>5</v>
      </c>
      <c r="I23" s="12"/>
      <c r="J23" s="13">
        <v>5</v>
      </c>
      <c r="K23" s="13"/>
      <c r="L23" s="13"/>
      <c r="M23" s="13">
        <f t="shared" si="0"/>
        <v>11</v>
      </c>
      <c r="N23" s="32"/>
    </row>
    <row r="24" spans="1:14" ht="15.75" thickBot="1" x14ac:dyDescent="0.3">
      <c r="A24" s="26" t="s">
        <v>98</v>
      </c>
      <c r="B24" s="25" t="s">
        <v>48</v>
      </c>
      <c r="C24" s="10"/>
      <c r="D24" s="11">
        <v>0.5</v>
      </c>
      <c r="E24" s="11"/>
      <c r="F24" s="11"/>
      <c r="G24" s="12">
        <v>3.5</v>
      </c>
      <c r="H24" s="12">
        <v>3</v>
      </c>
      <c r="I24" s="12"/>
      <c r="J24" s="13">
        <v>5</v>
      </c>
      <c r="K24" s="13"/>
      <c r="L24" s="13"/>
      <c r="M24" s="13">
        <f t="shared" si="0"/>
        <v>8.5</v>
      </c>
      <c r="N24" s="32"/>
    </row>
    <row r="25" spans="1:14" ht="15.75" thickBot="1" x14ac:dyDescent="0.3">
      <c r="A25" s="26" t="s">
        <v>99</v>
      </c>
      <c r="B25" s="25" t="s">
        <v>49</v>
      </c>
      <c r="C25" s="10"/>
      <c r="D25" s="11">
        <v>1.5</v>
      </c>
      <c r="E25" s="11"/>
      <c r="F25" s="11"/>
      <c r="G25" s="12">
        <v>18</v>
      </c>
      <c r="H25" s="12">
        <v>21</v>
      </c>
      <c r="I25" s="12"/>
      <c r="J25" s="13"/>
      <c r="K25" s="13"/>
      <c r="L25" s="13">
        <v>28</v>
      </c>
      <c r="M25" s="13">
        <f t="shared" si="0"/>
        <v>50.5</v>
      </c>
      <c r="N25" s="32" t="s">
        <v>153</v>
      </c>
    </row>
    <row r="26" spans="1:14" ht="15.75" thickBot="1" x14ac:dyDescent="0.3">
      <c r="A26" s="26" t="s">
        <v>100</v>
      </c>
      <c r="B26" s="25" t="s">
        <v>50</v>
      </c>
      <c r="C26" s="10"/>
      <c r="D26" s="11">
        <v>0.5</v>
      </c>
      <c r="E26" s="11"/>
      <c r="F26" s="11"/>
      <c r="G26" s="12">
        <v>4</v>
      </c>
      <c r="H26" s="12">
        <v>7</v>
      </c>
      <c r="I26" s="12"/>
      <c r="J26" s="13"/>
      <c r="K26" s="13">
        <v>0.5</v>
      </c>
      <c r="L26" s="13"/>
      <c r="M26" s="13">
        <f t="shared" si="0"/>
        <v>8</v>
      </c>
      <c r="N26" s="32"/>
    </row>
    <row r="27" spans="1:14" ht="15.75" thickBot="1" x14ac:dyDescent="0.3">
      <c r="A27" s="26" t="s">
        <v>101</v>
      </c>
      <c r="B27" s="25" t="s">
        <v>51</v>
      </c>
      <c r="C27" s="10"/>
      <c r="D27" s="11"/>
      <c r="E27" s="11"/>
      <c r="F27" s="11"/>
      <c r="G27" s="12">
        <v>2.5</v>
      </c>
      <c r="H27" s="12"/>
      <c r="I27" s="12"/>
      <c r="J27" s="13">
        <v>1.5</v>
      </c>
      <c r="K27" s="13"/>
      <c r="L27" s="13"/>
      <c r="M27" s="13">
        <f t="shared" si="0"/>
        <v>4</v>
      </c>
      <c r="N27" s="32"/>
    </row>
    <row r="28" spans="1:14" ht="15.75" thickBot="1" x14ac:dyDescent="0.3">
      <c r="A28" s="26" t="s">
        <v>102</v>
      </c>
      <c r="B28" s="25" t="s">
        <v>52</v>
      </c>
      <c r="C28" s="10"/>
      <c r="D28" s="11">
        <v>0.5</v>
      </c>
      <c r="E28" s="11"/>
      <c r="F28" s="11"/>
      <c r="G28" s="12">
        <v>20</v>
      </c>
      <c r="H28" s="12"/>
      <c r="I28" s="12"/>
      <c r="J28" s="13"/>
      <c r="K28" s="13"/>
      <c r="L28" s="13">
        <v>5</v>
      </c>
      <c r="M28" s="13">
        <f t="shared" si="0"/>
        <v>25.5</v>
      </c>
      <c r="N28" s="32"/>
    </row>
    <row r="29" spans="1:14" ht="15.75" thickBot="1" x14ac:dyDescent="0.3">
      <c r="A29" s="26" t="s">
        <v>103</v>
      </c>
      <c r="B29" s="25" t="s">
        <v>53</v>
      </c>
      <c r="C29" s="10"/>
      <c r="D29" s="11"/>
      <c r="E29" s="11"/>
      <c r="F29" s="11"/>
      <c r="G29" s="12">
        <v>0</v>
      </c>
      <c r="H29" s="12">
        <v>0</v>
      </c>
      <c r="I29" s="12"/>
      <c r="J29" s="13"/>
      <c r="K29" s="13"/>
      <c r="L29" s="13"/>
      <c r="M29" s="13">
        <f t="shared" si="0"/>
        <v>0</v>
      </c>
      <c r="N29" s="32"/>
    </row>
    <row r="30" spans="1:14" ht="15.75" thickBot="1" x14ac:dyDescent="0.3">
      <c r="A30" s="26" t="s">
        <v>104</v>
      </c>
      <c r="B30" s="25" t="s">
        <v>54</v>
      </c>
      <c r="C30" s="10"/>
      <c r="D30" s="11">
        <v>0.5</v>
      </c>
      <c r="E30" s="11"/>
      <c r="F30" s="11"/>
      <c r="G30" s="12"/>
      <c r="H30" s="12"/>
      <c r="I30" s="12">
        <v>7</v>
      </c>
      <c r="J30" s="13">
        <v>1.5</v>
      </c>
      <c r="K30" s="13"/>
      <c r="L30" s="13"/>
      <c r="M30" s="13">
        <f t="shared" si="0"/>
        <v>9</v>
      </c>
      <c r="N30" s="32"/>
    </row>
    <row r="31" spans="1:14" ht="15.75" thickBot="1" x14ac:dyDescent="0.3">
      <c r="A31" s="26" t="s">
        <v>105</v>
      </c>
      <c r="B31" s="25" t="s">
        <v>55</v>
      </c>
      <c r="C31" s="10"/>
      <c r="D31" s="11"/>
      <c r="E31" s="11"/>
      <c r="F31" s="11"/>
      <c r="G31" s="12"/>
      <c r="H31" s="12"/>
      <c r="I31" s="12">
        <v>19.5</v>
      </c>
      <c r="J31" s="13">
        <v>15</v>
      </c>
      <c r="K31" s="13"/>
      <c r="L31" s="13"/>
      <c r="M31" s="13">
        <f t="shared" si="0"/>
        <v>34.5</v>
      </c>
      <c r="N31" s="32"/>
    </row>
    <row r="32" spans="1:14" ht="15.75" thickBot="1" x14ac:dyDescent="0.3">
      <c r="A32" s="26" t="s">
        <v>106</v>
      </c>
      <c r="B32" s="25" t="s">
        <v>56</v>
      </c>
      <c r="C32" s="10"/>
      <c r="D32" s="11">
        <v>1</v>
      </c>
      <c r="E32" s="11"/>
      <c r="F32" s="11"/>
      <c r="G32" s="12"/>
      <c r="H32" s="12"/>
      <c r="I32" s="12">
        <v>25</v>
      </c>
      <c r="J32" s="13"/>
      <c r="K32" s="13"/>
      <c r="L32" s="13">
        <v>24.5</v>
      </c>
      <c r="M32" s="13">
        <f t="shared" si="0"/>
        <v>50.5</v>
      </c>
      <c r="N32" s="32" t="s">
        <v>153</v>
      </c>
    </row>
    <row r="33" spans="1:14" ht="15.75" thickBot="1" x14ac:dyDescent="0.3">
      <c r="A33" s="26" t="s">
        <v>107</v>
      </c>
      <c r="B33" s="25" t="s">
        <v>57</v>
      </c>
      <c r="C33" s="10"/>
      <c r="D33" s="11">
        <v>1</v>
      </c>
      <c r="E33" s="11"/>
      <c r="F33" s="11"/>
      <c r="G33" s="12"/>
      <c r="H33" s="12"/>
      <c r="I33" s="12">
        <v>8</v>
      </c>
      <c r="J33" s="13">
        <v>6</v>
      </c>
      <c r="K33" s="13"/>
      <c r="L33" s="13"/>
      <c r="M33" s="13">
        <f t="shared" si="0"/>
        <v>15</v>
      </c>
      <c r="N33" s="32"/>
    </row>
    <row r="34" spans="1:14" ht="15.75" thickBot="1" x14ac:dyDescent="0.3">
      <c r="A34" s="26" t="s">
        <v>108</v>
      </c>
      <c r="B34" s="25" t="s">
        <v>58</v>
      </c>
      <c r="C34" s="10"/>
      <c r="D34" s="11"/>
      <c r="E34" s="11"/>
      <c r="F34" s="11"/>
      <c r="G34" s="12"/>
      <c r="H34" s="12"/>
      <c r="I34" s="12">
        <v>2</v>
      </c>
      <c r="J34" s="13"/>
      <c r="K34" s="13"/>
      <c r="L34" s="13"/>
      <c r="M34" s="13">
        <f t="shared" si="0"/>
        <v>2</v>
      </c>
      <c r="N34" s="32"/>
    </row>
    <row r="35" spans="1:14" ht="15.75" thickBot="1" x14ac:dyDescent="0.3">
      <c r="A35" s="26" t="s">
        <v>109</v>
      </c>
      <c r="B35" s="25" t="s">
        <v>59</v>
      </c>
      <c r="C35" s="10"/>
      <c r="D35" s="11">
        <v>2</v>
      </c>
      <c r="E35" s="11"/>
      <c r="F35" s="11"/>
      <c r="G35" s="12">
        <v>7</v>
      </c>
      <c r="H35" s="12">
        <v>12</v>
      </c>
      <c r="I35" s="12"/>
      <c r="J35" s="13">
        <v>6</v>
      </c>
      <c r="K35" s="13">
        <v>1</v>
      </c>
      <c r="L35" s="13"/>
      <c r="M35" s="13">
        <f t="shared" si="0"/>
        <v>15</v>
      </c>
      <c r="N35" s="32"/>
    </row>
    <row r="36" spans="1:14" ht="15.75" thickBot="1" x14ac:dyDescent="0.3">
      <c r="A36" s="26" t="s">
        <v>110</v>
      </c>
      <c r="B36" s="25" t="s">
        <v>60</v>
      </c>
      <c r="C36" s="10"/>
      <c r="D36" s="11">
        <v>3</v>
      </c>
      <c r="E36" s="11"/>
      <c r="F36" s="11"/>
      <c r="G36" s="12"/>
      <c r="H36" s="12"/>
      <c r="I36" s="12">
        <v>24</v>
      </c>
      <c r="J36" s="13">
        <v>22</v>
      </c>
      <c r="K36" s="13">
        <v>23.5</v>
      </c>
      <c r="L36" s="13"/>
      <c r="M36" s="13">
        <f t="shared" si="0"/>
        <v>50.5</v>
      </c>
      <c r="N36" s="32" t="s">
        <v>153</v>
      </c>
    </row>
    <row r="37" spans="1:14" ht="15.75" thickBot="1" x14ac:dyDescent="0.3">
      <c r="A37" s="26" t="s">
        <v>111</v>
      </c>
      <c r="B37" s="25" t="s">
        <v>61</v>
      </c>
      <c r="C37" s="10"/>
      <c r="D37" s="11"/>
      <c r="E37" s="11"/>
      <c r="F37" s="11"/>
      <c r="G37" s="12">
        <v>0.5</v>
      </c>
      <c r="H37" s="12"/>
      <c r="I37" s="12"/>
      <c r="J37" s="13"/>
      <c r="K37" s="13"/>
      <c r="L37" s="13"/>
      <c r="M37" s="13">
        <f t="shared" si="0"/>
        <v>0.5</v>
      </c>
      <c r="N37" s="32"/>
    </row>
    <row r="38" spans="1:14" ht="15.75" thickBot="1" x14ac:dyDescent="0.3">
      <c r="A38" s="26" t="s">
        <v>112</v>
      </c>
      <c r="B38" s="25" t="s">
        <v>62</v>
      </c>
      <c r="C38" s="10"/>
      <c r="D38" s="11">
        <v>2</v>
      </c>
      <c r="E38" s="11"/>
      <c r="F38" s="11"/>
      <c r="G38" s="12"/>
      <c r="H38" s="12"/>
      <c r="I38" s="12">
        <v>25</v>
      </c>
      <c r="J38" s="13"/>
      <c r="K38" s="13"/>
      <c r="L38" s="13">
        <v>25.5</v>
      </c>
      <c r="M38" s="13">
        <f t="shared" si="0"/>
        <v>52.5</v>
      </c>
      <c r="N38" s="32" t="s">
        <v>153</v>
      </c>
    </row>
    <row r="39" spans="1:14" ht="15.75" thickBot="1" x14ac:dyDescent="0.3">
      <c r="A39" s="26" t="s">
        <v>113</v>
      </c>
      <c r="B39" s="25" t="s">
        <v>63</v>
      </c>
      <c r="C39" s="10"/>
      <c r="D39" s="11">
        <v>2</v>
      </c>
      <c r="E39" s="11"/>
      <c r="F39" s="11"/>
      <c r="G39" s="12"/>
      <c r="H39" s="12"/>
      <c r="I39" s="12">
        <v>16</v>
      </c>
      <c r="J39" s="13"/>
      <c r="K39" s="13"/>
      <c r="L39" s="13">
        <v>25</v>
      </c>
      <c r="M39" s="13">
        <f t="shared" si="0"/>
        <v>43</v>
      </c>
      <c r="N39" s="32"/>
    </row>
    <row r="40" spans="1:14" ht="15.75" thickBot="1" x14ac:dyDescent="0.3">
      <c r="A40" s="26" t="s">
        <v>114</v>
      </c>
      <c r="B40" s="25" t="s">
        <v>64</v>
      </c>
      <c r="C40" s="10"/>
      <c r="D40" s="11">
        <v>1</v>
      </c>
      <c r="E40" s="11"/>
      <c r="F40" s="11"/>
      <c r="G40" s="12"/>
      <c r="H40" s="12"/>
      <c r="I40" s="12">
        <v>9</v>
      </c>
      <c r="J40" s="13"/>
      <c r="K40" s="13"/>
      <c r="L40" s="13">
        <v>9.5</v>
      </c>
      <c r="M40" s="13">
        <f t="shared" si="0"/>
        <v>19.5</v>
      </c>
      <c r="N40" s="32"/>
    </row>
    <row r="41" spans="1:14" ht="15.75" thickBot="1" x14ac:dyDescent="0.3">
      <c r="A41" s="26" t="s">
        <v>115</v>
      </c>
      <c r="B41" s="25" t="s">
        <v>65</v>
      </c>
      <c r="C41" s="10"/>
      <c r="D41" s="11">
        <v>0.5</v>
      </c>
      <c r="E41" s="11"/>
      <c r="F41" s="11"/>
      <c r="G41" s="12"/>
      <c r="H41" s="12"/>
      <c r="I41" s="12"/>
      <c r="J41" s="13"/>
      <c r="K41" s="13"/>
      <c r="L41" s="13"/>
      <c r="M41" s="13">
        <f t="shared" si="0"/>
        <v>0.5</v>
      </c>
      <c r="N41" s="32"/>
    </row>
    <row r="42" spans="1:14" ht="15.75" thickBot="1" x14ac:dyDescent="0.3">
      <c r="A42" s="26" t="s">
        <v>150</v>
      </c>
      <c r="B42" s="25" t="s">
        <v>151</v>
      </c>
      <c r="C42" s="10"/>
      <c r="D42" s="11"/>
      <c r="E42" s="11"/>
      <c r="F42" s="11"/>
      <c r="G42" s="12">
        <v>10</v>
      </c>
      <c r="H42" s="12">
        <v>19</v>
      </c>
      <c r="I42" s="12"/>
      <c r="J42" s="13">
        <v>15</v>
      </c>
      <c r="K42" s="13"/>
      <c r="L42" s="13"/>
      <c r="M42" s="13">
        <f t="shared" si="0"/>
        <v>34</v>
      </c>
      <c r="N42" s="32"/>
    </row>
    <row r="43" spans="1:14" ht="15.75" thickBot="1" x14ac:dyDescent="0.3">
      <c r="A43" s="26" t="s">
        <v>116</v>
      </c>
      <c r="B43" s="25" t="s">
        <v>66</v>
      </c>
      <c r="C43" s="10"/>
      <c r="D43" s="11"/>
      <c r="E43" s="11"/>
      <c r="F43" s="11"/>
      <c r="G43" s="12"/>
      <c r="H43" s="12"/>
      <c r="I43" s="12">
        <v>1</v>
      </c>
      <c r="J43" s="13"/>
      <c r="K43" s="13"/>
      <c r="L43" s="13"/>
      <c r="M43" s="13">
        <f t="shared" si="0"/>
        <v>1</v>
      </c>
      <c r="N43" s="32"/>
    </row>
    <row r="44" spans="1:14" ht="15.75" thickBot="1" x14ac:dyDescent="0.3">
      <c r="A44" s="26" t="s">
        <v>117</v>
      </c>
      <c r="B44" s="25" t="s">
        <v>67</v>
      </c>
      <c r="C44" s="10"/>
      <c r="D44" s="11"/>
      <c r="E44" s="11"/>
      <c r="F44" s="11"/>
      <c r="G44" s="12"/>
      <c r="H44" s="12">
        <v>1</v>
      </c>
      <c r="I44" s="12"/>
      <c r="J44" s="13"/>
      <c r="K44" s="13"/>
      <c r="L44" s="13"/>
      <c r="M44" s="13">
        <f t="shared" si="0"/>
        <v>1</v>
      </c>
      <c r="N44" s="32"/>
    </row>
    <row r="45" spans="1:14" ht="15.75" thickBot="1" x14ac:dyDescent="0.3">
      <c r="A45" s="26" t="s">
        <v>118</v>
      </c>
      <c r="B45" s="25" t="s">
        <v>68</v>
      </c>
      <c r="C45" s="10"/>
      <c r="D45" s="11"/>
      <c r="E45" s="11"/>
      <c r="F45" s="11"/>
      <c r="G45" s="12">
        <v>18</v>
      </c>
      <c r="H45" s="12"/>
      <c r="I45" s="12"/>
      <c r="J45" s="13">
        <v>10</v>
      </c>
      <c r="K45" s="13"/>
      <c r="L45" s="13"/>
      <c r="M45" s="13">
        <f t="shared" si="0"/>
        <v>28</v>
      </c>
      <c r="N45" s="32"/>
    </row>
    <row r="46" spans="1:14" ht="15.75" thickBot="1" x14ac:dyDescent="0.3">
      <c r="A46" s="26" t="s">
        <v>119</v>
      </c>
      <c r="B46" s="25" t="s">
        <v>69</v>
      </c>
      <c r="C46" s="10"/>
      <c r="D46" s="11">
        <v>1.5</v>
      </c>
      <c r="E46" s="11"/>
      <c r="F46" s="11"/>
      <c r="G46" s="12"/>
      <c r="H46" s="12"/>
      <c r="I46" s="12">
        <v>15</v>
      </c>
      <c r="J46" s="13"/>
      <c r="K46" s="13"/>
      <c r="L46" s="13">
        <v>14.5</v>
      </c>
      <c r="M46" s="13">
        <f t="shared" si="0"/>
        <v>31</v>
      </c>
      <c r="N46" s="32"/>
    </row>
    <row r="47" spans="1:14" ht="15.75" thickBot="1" x14ac:dyDescent="0.3">
      <c r="A47" s="26" t="s">
        <v>120</v>
      </c>
      <c r="B47" s="25" t="s">
        <v>70</v>
      </c>
      <c r="C47" s="10"/>
      <c r="D47" s="11"/>
      <c r="E47" s="11"/>
      <c r="F47" s="11"/>
      <c r="G47" s="12"/>
      <c r="H47" s="12"/>
      <c r="I47" s="12"/>
      <c r="J47" s="13"/>
      <c r="K47" s="13"/>
      <c r="L47" s="13"/>
      <c r="M47" s="13">
        <f t="shared" si="0"/>
        <v>0</v>
      </c>
      <c r="N47" s="32"/>
    </row>
    <row r="48" spans="1:14" ht="15.75" thickBot="1" x14ac:dyDescent="0.3">
      <c r="A48" s="26" t="s">
        <v>121</v>
      </c>
      <c r="B48" s="25" t="s">
        <v>71</v>
      </c>
      <c r="C48" s="10"/>
      <c r="D48" s="11">
        <v>1</v>
      </c>
      <c r="E48" s="11"/>
      <c r="F48" s="11"/>
      <c r="G48" s="12">
        <v>2</v>
      </c>
      <c r="H48" s="12">
        <v>16.5</v>
      </c>
      <c r="I48" s="12"/>
      <c r="J48" s="13"/>
      <c r="K48" s="13">
        <v>9.5</v>
      </c>
      <c r="L48" s="13"/>
      <c r="M48" s="13">
        <f t="shared" si="0"/>
        <v>27</v>
      </c>
      <c r="N48" s="32"/>
    </row>
    <row r="49" spans="1:14" ht="15.75" thickBot="1" x14ac:dyDescent="0.3">
      <c r="A49" s="26" t="s">
        <v>122</v>
      </c>
      <c r="B49" s="25" t="s">
        <v>72</v>
      </c>
      <c r="C49" s="10"/>
      <c r="D49" s="11"/>
      <c r="E49" s="11"/>
      <c r="F49" s="11"/>
      <c r="G49" s="12"/>
      <c r="H49" s="12"/>
      <c r="I49" s="12"/>
      <c r="J49" s="13"/>
      <c r="K49" s="13"/>
      <c r="L49" s="13"/>
      <c r="M49" s="13">
        <f t="shared" si="0"/>
        <v>0</v>
      </c>
      <c r="N49" s="32"/>
    </row>
    <row r="50" spans="1:14" ht="15.75" thickBot="1" x14ac:dyDescent="0.3">
      <c r="A50" s="26" t="s">
        <v>123</v>
      </c>
      <c r="B50" s="25" t="s">
        <v>73</v>
      </c>
      <c r="C50" s="10"/>
      <c r="D50" s="11"/>
      <c r="E50" s="11"/>
      <c r="F50" s="11"/>
      <c r="G50" s="12"/>
      <c r="H50" s="12"/>
      <c r="I50" s="12"/>
      <c r="J50" s="13"/>
      <c r="K50" s="13"/>
      <c r="L50" s="13"/>
      <c r="M50" s="13">
        <f t="shared" si="0"/>
        <v>0</v>
      </c>
      <c r="N50" s="32"/>
    </row>
    <row r="51" spans="1:14" ht="15.75" thickBot="1" x14ac:dyDescent="0.3">
      <c r="A51" s="26" t="s">
        <v>124</v>
      </c>
      <c r="B51" s="25" t="s">
        <v>74</v>
      </c>
      <c r="C51" s="10"/>
      <c r="D51" s="11"/>
      <c r="E51" s="11"/>
      <c r="F51" s="11"/>
      <c r="G51" s="12"/>
      <c r="H51" s="12"/>
      <c r="I51" s="12">
        <v>20</v>
      </c>
      <c r="J51" s="13"/>
      <c r="K51" s="13"/>
      <c r="L51" s="13">
        <v>18.5</v>
      </c>
      <c r="M51" s="13">
        <f t="shared" si="0"/>
        <v>38.5</v>
      </c>
      <c r="N51" s="32"/>
    </row>
    <row r="52" spans="1:14" ht="15.75" thickBot="1" x14ac:dyDescent="0.3">
      <c r="A52" s="26" t="s">
        <v>125</v>
      </c>
      <c r="B52" s="25" t="s">
        <v>75</v>
      </c>
      <c r="C52" s="10"/>
      <c r="D52" s="11"/>
      <c r="E52" s="11"/>
      <c r="F52" s="11"/>
      <c r="G52" s="12">
        <v>1</v>
      </c>
      <c r="H52" s="12"/>
      <c r="I52" s="12"/>
      <c r="J52" s="13"/>
      <c r="K52" s="13"/>
      <c r="L52" s="13"/>
      <c r="M52" s="13">
        <f t="shared" si="0"/>
        <v>1</v>
      </c>
      <c r="N52" s="32"/>
    </row>
    <row r="53" spans="1:14" ht="15.75" thickBot="1" x14ac:dyDescent="0.3">
      <c r="A53" s="26" t="s">
        <v>126</v>
      </c>
      <c r="B53" s="25" t="s">
        <v>76</v>
      </c>
      <c r="C53" s="10"/>
      <c r="D53" s="11"/>
      <c r="E53" s="11"/>
      <c r="F53" s="11"/>
      <c r="G53" s="12">
        <v>12</v>
      </c>
      <c r="H53" s="12">
        <v>15</v>
      </c>
      <c r="I53" s="12"/>
      <c r="J53" s="13"/>
      <c r="K53" s="13"/>
      <c r="L53" s="13"/>
      <c r="M53" s="13">
        <f t="shared" si="0"/>
        <v>15</v>
      </c>
      <c r="N53" s="32"/>
    </row>
    <row r="54" spans="1:14" ht="15.75" thickBot="1" x14ac:dyDescent="0.3">
      <c r="A54" s="26" t="s">
        <v>127</v>
      </c>
      <c r="B54" s="25" t="s">
        <v>77</v>
      </c>
      <c r="C54" s="10"/>
      <c r="D54" s="11">
        <v>3</v>
      </c>
      <c r="E54" s="11"/>
      <c r="F54" s="11"/>
      <c r="G54" s="12"/>
      <c r="H54" s="12"/>
      <c r="I54" s="12">
        <v>26</v>
      </c>
      <c r="J54" s="13"/>
      <c r="K54" s="13"/>
      <c r="L54" s="13">
        <v>23</v>
      </c>
      <c r="M54" s="13">
        <f t="shared" si="0"/>
        <v>52</v>
      </c>
      <c r="N54" s="32" t="s">
        <v>153</v>
      </c>
    </row>
    <row r="55" spans="1:14" ht="15.75" thickBot="1" x14ac:dyDescent="0.3">
      <c r="A55" s="26" t="s">
        <v>128</v>
      </c>
      <c r="B55" s="25" t="s">
        <v>78</v>
      </c>
      <c r="C55" s="10"/>
      <c r="D55" s="11"/>
      <c r="E55" s="11"/>
      <c r="F55" s="11"/>
      <c r="G55" s="12">
        <v>16</v>
      </c>
      <c r="H55" s="12"/>
      <c r="I55" s="12"/>
      <c r="J55" s="13"/>
      <c r="K55" s="13"/>
      <c r="L55" s="13"/>
      <c r="M55" s="13">
        <f t="shared" si="0"/>
        <v>16</v>
      </c>
      <c r="N55" s="32"/>
    </row>
    <row r="56" spans="1:14" ht="15.75" thickBot="1" x14ac:dyDescent="0.3">
      <c r="A56" s="26" t="s">
        <v>129</v>
      </c>
      <c r="B56" s="25" t="s">
        <v>79</v>
      </c>
      <c r="C56" s="10"/>
      <c r="D56" s="11"/>
      <c r="E56" s="11"/>
      <c r="F56" s="11"/>
      <c r="G56" s="12"/>
      <c r="H56" s="12"/>
      <c r="I56" s="12"/>
      <c r="J56" s="13"/>
      <c r="K56" s="13"/>
      <c r="L56" s="13"/>
      <c r="M56" s="13">
        <f t="shared" si="0"/>
        <v>0</v>
      </c>
      <c r="N56" s="32"/>
    </row>
    <row r="57" spans="1:14" ht="15.75" thickBot="1" x14ac:dyDescent="0.3">
      <c r="A57" s="26" t="s">
        <v>130</v>
      </c>
      <c r="B57" s="25" t="s">
        <v>80</v>
      </c>
      <c r="C57" s="10"/>
      <c r="D57" s="11">
        <v>0.5</v>
      </c>
      <c r="E57" s="11"/>
      <c r="F57" s="11"/>
      <c r="G57" s="12"/>
      <c r="H57" s="12"/>
      <c r="I57" s="12">
        <v>1</v>
      </c>
      <c r="J57" s="13"/>
      <c r="K57" s="13">
        <v>0</v>
      </c>
      <c r="L57" s="13"/>
      <c r="M57" s="13">
        <f t="shared" si="0"/>
        <v>1.5</v>
      </c>
      <c r="N57" s="32"/>
    </row>
    <row r="58" spans="1:14" ht="15.75" thickBot="1" x14ac:dyDescent="0.3">
      <c r="A58" s="27" t="s">
        <v>131</v>
      </c>
      <c r="B58" s="25" t="s">
        <v>81</v>
      </c>
      <c r="C58" s="10"/>
      <c r="D58" s="11"/>
      <c r="E58" s="11"/>
      <c r="F58" s="11"/>
      <c r="G58" s="12"/>
      <c r="H58" s="12"/>
      <c r="I58" s="12"/>
      <c r="J58" s="13"/>
      <c r="K58" s="13"/>
      <c r="L58" s="13"/>
      <c r="M58" s="13">
        <f t="shared" si="0"/>
        <v>0</v>
      </c>
      <c r="N58" s="32"/>
    </row>
    <row r="59" spans="1:14" x14ac:dyDescent="0.25">
      <c r="M59" s="34"/>
    </row>
  </sheetData>
  <mergeCells count="15">
    <mergeCell ref="M1:N1"/>
    <mergeCell ref="A2:F2"/>
    <mergeCell ref="G2:N2"/>
    <mergeCell ref="A3:C3"/>
    <mergeCell ref="D3:I3"/>
    <mergeCell ref="J3:N3"/>
    <mergeCell ref="A1:J1"/>
    <mergeCell ref="A5:A7"/>
    <mergeCell ref="B5:B7"/>
    <mergeCell ref="C5:L5"/>
    <mergeCell ref="M5:M7"/>
    <mergeCell ref="N5:N7"/>
    <mergeCell ref="D6:F6"/>
    <mergeCell ref="G6:I6"/>
    <mergeCell ref="J6:L6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>
      <selection activeCell="G10" sqref="G10"/>
    </sheetView>
  </sheetViews>
  <sheetFormatPr defaultRowHeight="12.75" x14ac:dyDescent="0.2"/>
  <cols>
    <col min="1" max="1" width="8.5703125" style="7" customWidth="1"/>
    <col min="2" max="2" width="27.7109375" style="1" customWidth="1"/>
    <col min="3" max="3" width="8.140625" style="2" customWidth="1"/>
    <col min="4" max="6" width="3.85546875" style="1" customWidth="1"/>
    <col min="7" max="8" width="8.140625" style="1" customWidth="1"/>
    <col min="9" max="9" width="10.85546875" style="1" customWidth="1"/>
    <col min="10" max="11" width="9.5703125" style="1" customWidth="1"/>
    <col min="12" max="12" width="9.42578125" style="1" customWidth="1"/>
    <col min="13" max="13" width="7.42578125" style="1" customWidth="1"/>
    <col min="14" max="14" width="5.85546875" style="1" customWidth="1"/>
    <col min="15" max="16384" width="9.140625" style="1"/>
  </cols>
  <sheetData>
    <row r="1" spans="1:14" ht="23.25" customHeight="1" x14ac:dyDescent="0.2">
      <c r="A1" s="64" t="s">
        <v>13</v>
      </c>
      <c r="B1" s="65"/>
      <c r="C1" s="65"/>
      <c r="D1" s="65"/>
      <c r="E1" s="65"/>
      <c r="F1" s="65"/>
      <c r="G1" s="65"/>
      <c r="H1" s="65"/>
      <c r="I1" s="65"/>
      <c r="J1" s="66"/>
      <c r="K1" s="33"/>
      <c r="L1" s="14"/>
      <c r="M1" s="51"/>
      <c r="N1" s="52"/>
    </row>
    <row r="2" spans="1:14" x14ac:dyDescent="0.2">
      <c r="A2" s="53" t="s">
        <v>19</v>
      </c>
      <c r="B2" s="54"/>
      <c r="C2" s="54"/>
      <c r="D2" s="54"/>
      <c r="E2" s="54"/>
      <c r="F2" s="54"/>
      <c r="G2" s="55" t="s">
        <v>15</v>
      </c>
      <c r="H2" s="56"/>
      <c r="I2" s="56"/>
      <c r="J2" s="56"/>
      <c r="K2" s="56"/>
      <c r="L2" s="56"/>
      <c r="M2" s="56"/>
      <c r="N2" s="57"/>
    </row>
    <row r="3" spans="1:14" ht="21" customHeight="1" x14ac:dyDescent="0.2">
      <c r="A3" s="58" t="s">
        <v>17</v>
      </c>
      <c r="B3" s="59"/>
      <c r="C3" s="60"/>
      <c r="D3" s="61"/>
      <c r="E3" s="61"/>
      <c r="F3" s="61"/>
      <c r="G3" s="61"/>
      <c r="H3" s="61"/>
      <c r="I3" s="61"/>
      <c r="J3" s="62"/>
      <c r="K3" s="62"/>
      <c r="L3" s="62"/>
      <c r="M3" s="62"/>
      <c r="N3" s="63"/>
    </row>
    <row r="4" spans="1:14" ht="6.75" customHeight="1" x14ac:dyDescent="0.2"/>
    <row r="5" spans="1:14" ht="21" customHeight="1" x14ac:dyDescent="0.2">
      <c r="A5" s="35" t="s">
        <v>12</v>
      </c>
      <c r="B5" s="37" t="s">
        <v>11</v>
      </c>
      <c r="C5" s="39" t="s">
        <v>10</v>
      </c>
      <c r="D5" s="40"/>
      <c r="E5" s="40"/>
      <c r="F5" s="40"/>
      <c r="G5" s="40"/>
      <c r="H5" s="40"/>
      <c r="I5" s="40"/>
      <c r="J5" s="40"/>
      <c r="K5" s="40"/>
      <c r="L5" s="40"/>
      <c r="M5" s="41" t="s">
        <v>9</v>
      </c>
      <c r="N5" s="43" t="s">
        <v>8</v>
      </c>
    </row>
    <row r="6" spans="1:14" ht="21" customHeight="1" x14ac:dyDescent="0.2">
      <c r="A6" s="36"/>
      <c r="B6" s="38"/>
      <c r="C6" s="6"/>
      <c r="D6" s="46" t="s">
        <v>14</v>
      </c>
      <c r="E6" s="47"/>
      <c r="F6" s="48"/>
      <c r="G6" s="49" t="s">
        <v>7</v>
      </c>
      <c r="H6" s="50"/>
      <c r="I6" s="50"/>
      <c r="J6" s="49" t="s">
        <v>6</v>
      </c>
      <c r="K6" s="50"/>
      <c r="L6" s="50"/>
      <c r="M6" s="42"/>
      <c r="N6" s="44"/>
    </row>
    <row r="7" spans="1:14" ht="21" customHeight="1" thickBot="1" x14ac:dyDescent="0.25">
      <c r="A7" s="36"/>
      <c r="B7" s="38"/>
      <c r="C7" s="3" t="s">
        <v>5</v>
      </c>
      <c r="D7" s="4" t="s">
        <v>4</v>
      </c>
      <c r="E7" s="4" t="s">
        <v>3</v>
      </c>
      <c r="F7" s="4" t="s">
        <v>2</v>
      </c>
      <c r="G7" s="9" t="s">
        <v>1</v>
      </c>
      <c r="H7" s="9" t="s">
        <v>0</v>
      </c>
      <c r="I7" s="9" t="s">
        <v>152</v>
      </c>
      <c r="J7" s="9" t="s">
        <v>1</v>
      </c>
      <c r="K7" s="9" t="s">
        <v>0</v>
      </c>
      <c r="L7" s="9" t="s">
        <v>152</v>
      </c>
      <c r="M7" s="42"/>
      <c r="N7" s="45"/>
    </row>
    <row r="8" spans="1:14" ht="15.75" thickBot="1" x14ac:dyDescent="0.3">
      <c r="A8" s="29" t="s">
        <v>138</v>
      </c>
      <c r="B8" s="8" t="s">
        <v>132</v>
      </c>
      <c r="C8" s="10"/>
      <c r="D8" s="11">
        <v>0.5</v>
      </c>
      <c r="E8" s="11"/>
      <c r="F8" s="11"/>
      <c r="G8" s="12">
        <v>5.5</v>
      </c>
      <c r="H8" s="12">
        <v>3</v>
      </c>
      <c r="I8" s="12"/>
      <c r="J8" s="13">
        <v>1.5</v>
      </c>
      <c r="K8" s="13"/>
      <c r="L8" s="13"/>
      <c r="M8" s="13">
        <f>D8+IF(I8="", IF(H8="", G8,H8),I8)+IF(L8="",IF(K8="",J8,K8),L8)</f>
        <v>5</v>
      </c>
      <c r="N8" s="5"/>
    </row>
    <row r="9" spans="1:14" ht="15.75" thickBot="1" x14ac:dyDescent="0.3">
      <c r="A9" s="29" t="s">
        <v>139</v>
      </c>
      <c r="B9" s="8" t="s">
        <v>133</v>
      </c>
      <c r="C9" s="10"/>
      <c r="D9" s="11">
        <v>1</v>
      </c>
      <c r="E9" s="11"/>
      <c r="F9" s="11"/>
      <c r="G9" s="12"/>
      <c r="H9" s="12"/>
      <c r="I9" s="12">
        <v>12</v>
      </c>
      <c r="J9" s="13"/>
      <c r="K9" s="13"/>
      <c r="L9" s="13"/>
      <c r="M9" s="13">
        <f t="shared" ref="M9:M13" si="0">D9+IF(I9="", IF(H9="", G9,H9),I9)+IF(L9="",IF(K9="",J9,K9),L9)</f>
        <v>13</v>
      </c>
      <c r="N9" s="5"/>
    </row>
    <row r="10" spans="1:14" ht="15.75" thickBot="1" x14ac:dyDescent="0.3">
      <c r="A10" s="29" t="s">
        <v>127</v>
      </c>
      <c r="B10" s="8" t="s">
        <v>134</v>
      </c>
      <c r="C10" s="10"/>
      <c r="D10" s="11"/>
      <c r="E10" s="11"/>
      <c r="F10" s="11"/>
      <c r="G10" s="12"/>
      <c r="H10" s="12"/>
      <c r="I10" s="12"/>
      <c r="J10" s="13"/>
      <c r="K10" s="13"/>
      <c r="L10" s="13"/>
      <c r="M10" s="13">
        <f t="shared" si="0"/>
        <v>0</v>
      </c>
      <c r="N10" s="5"/>
    </row>
    <row r="11" spans="1:14" ht="15.75" thickBot="1" x14ac:dyDescent="0.3">
      <c r="A11" s="29" t="s">
        <v>140</v>
      </c>
      <c r="B11" s="8" t="s">
        <v>135</v>
      </c>
      <c r="C11" s="10"/>
      <c r="D11" s="11">
        <v>1.5</v>
      </c>
      <c r="E11" s="11"/>
      <c r="F11" s="11"/>
      <c r="G11" s="12">
        <v>7</v>
      </c>
      <c r="H11" s="12">
        <v>19</v>
      </c>
      <c r="I11" s="12"/>
      <c r="J11" s="13">
        <v>2.5</v>
      </c>
      <c r="K11" s="13">
        <v>2.5</v>
      </c>
      <c r="L11" s="13"/>
      <c r="M11" s="13">
        <f t="shared" si="0"/>
        <v>23</v>
      </c>
      <c r="N11" s="5"/>
    </row>
    <row r="12" spans="1:14" ht="15.75" thickBot="1" x14ac:dyDescent="0.3">
      <c r="A12" s="29" t="s">
        <v>141</v>
      </c>
      <c r="B12" s="8" t="s">
        <v>136</v>
      </c>
      <c r="C12" s="10"/>
      <c r="D12" s="11"/>
      <c r="E12" s="11"/>
      <c r="F12" s="11"/>
      <c r="G12" s="12">
        <v>2</v>
      </c>
      <c r="H12" s="12">
        <v>7.5</v>
      </c>
      <c r="I12" s="12"/>
      <c r="J12" s="13"/>
      <c r="K12" s="13"/>
      <c r="L12" s="13"/>
      <c r="M12" s="13">
        <f t="shared" si="0"/>
        <v>7.5</v>
      </c>
      <c r="N12" s="5"/>
    </row>
    <row r="13" spans="1:14" ht="15.75" thickBot="1" x14ac:dyDescent="0.3">
      <c r="A13" s="29" t="s">
        <v>142</v>
      </c>
      <c r="B13" s="8" t="s">
        <v>137</v>
      </c>
      <c r="C13" s="10"/>
      <c r="D13" s="11"/>
      <c r="E13" s="11"/>
      <c r="F13" s="11"/>
      <c r="G13" s="12">
        <v>2</v>
      </c>
      <c r="H13" s="12">
        <v>12</v>
      </c>
      <c r="I13" s="12"/>
      <c r="J13" s="13"/>
      <c r="K13" s="13"/>
      <c r="L13" s="13"/>
      <c r="M13" s="13">
        <f t="shared" si="0"/>
        <v>12</v>
      </c>
      <c r="N13" s="5"/>
    </row>
    <row r="14" spans="1:14" x14ac:dyDescent="0.2">
      <c r="A14" s="30"/>
    </row>
  </sheetData>
  <sheetProtection selectLockedCells="1" selectUnlockedCells="1"/>
  <mergeCells count="15">
    <mergeCell ref="A1:J1"/>
    <mergeCell ref="M1:N1"/>
    <mergeCell ref="A2:F2"/>
    <mergeCell ref="G2:N2"/>
    <mergeCell ref="D3:I3"/>
    <mergeCell ref="J3:N3"/>
    <mergeCell ref="A3:C3"/>
    <mergeCell ref="N5:N7"/>
    <mergeCell ref="J6:L6"/>
    <mergeCell ref="A5:A7"/>
    <mergeCell ref="B5:B7"/>
    <mergeCell ref="C5:L5"/>
    <mergeCell ref="D6:F6"/>
    <mergeCell ref="G6:I6"/>
    <mergeCell ref="M5:M7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L9" sqref="L9"/>
    </sheetView>
  </sheetViews>
  <sheetFormatPr defaultRowHeight="15" x14ac:dyDescent="0.25"/>
  <cols>
    <col min="1" max="1" width="8.5703125" customWidth="1"/>
    <col min="2" max="2" width="27.7109375" customWidth="1"/>
    <col min="3" max="3" width="8.140625" customWidth="1"/>
    <col min="4" max="6" width="3.85546875" customWidth="1"/>
    <col min="7" max="8" width="8.140625" customWidth="1"/>
    <col min="9" max="9" width="10.85546875" customWidth="1"/>
    <col min="10" max="11" width="9.5703125" customWidth="1"/>
    <col min="12" max="12" width="9.42578125" customWidth="1"/>
    <col min="13" max="13" width="7.42578125" customWidth="1"/>
    <col min="14" max="14" width="5.85546875" customWidth="1"/>
  </cols>
  <sheetData>
    <row r="1" spans="1:14" ht="18.75" customHeight="1" x14ac:dyDescent="0.25">
      <c r="A1" s="64" t="s">
        <v>13</v>
      </c>
      <c r="B1" s="65"/>
      <c r="C1" s="65"/>
      <c r="D1" s="65"/>
      <c r="E1" s="65"/>
      <c r="F1" s="65"/>
      <c r="G1" s="65"/>
      <c r="H1" s="65"/>
      <c r="I1" s="65"/>
      <c r="J1" s="66"/>
      <c r="K1" s="33"/>
      <c r="L1" s="14"/>
      <c r="M1" s="51"/>
      <c r="N1" s="52"/>
    </row>
    <row r="2" spans="1:14" x14ac:dyDescent="0.25">
      <c r="A2" s="53" t="s">
        <v>18</v>
      </c>
      <c r="B2" s="54"/>
      <c r="C2" s="54"/>
      <c r="D2" s="54"/>
      <c r="E2" s="54"/>
      <c r="F2" s="54"/>
      <c r="G2" s="55" t="s">
        <v>15</v>
      </c>
      <c r="H2" s="56"/>
      <c r="I2" s="56"/>
      <c r="J2" s="56"/>
      <c r="K2" s="56"/>
      <c r="L2" s="56"/>
      <c r="M2" s="56"/>
      <c r="N2" s="57"/>
    </row>
    <row r="3" spans="1:14" ht="15.75" customHeight="1" x14ac:dyDescent="0.25">
      <c r="A3" s="58" t="s">
        <v>17</v>
      </c>
      <c r="B3" s="59"/>
      <c r="C3" s="60"/>
      <c r="D3" s="61"/>
      <c r="E3" s="61"/>
      <c r="F3" s="61"/>
      <c r="G3" s="61"/>
      <c r="H3" s="61"/>
      <c r="I3" s="61"/>
      <c r="J3" s="62"/>
      <c r="K3" s="62"/>
      <c r="L3" s="62"/>
      <c r="M3" s="62"/>
      <c r="N3" s="63"/>
    </row>
    <row r="4" spans="1:14" x14ac:dyDescent="0.25">
      <c r="A4" s="7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35" t="s">
        <v>12</v>
      </c>
      <c r="B5" s="37" t="s">
        <v>11</v>
      </c>
      <c r="C5" s="39" t="s">
        <v>10</v>
      </c>
      <c r="D5" s="40"/>
      <c r="E5" s="40"/>
      <c r="F5" s="40"/>
      <c r="G5" s="40"/>
      <c r="H5" s="40"/>
      <c r="I5" s="40"/>
      <c r="J5" s="40"/>
      <c r="K5" s="40"/>
      <c r="L5" s="40"/>
      <c r="M5" s="41" t="s">
        <v>9</v>
      </c>
      <c r="N5" s="43" t="s">
        <v>8</v>
      </c>
    </row>
    <row r="6" spans="1:14" x14ac:dyDescent="0.25">
      <c r="A6" s="36"/>
      <c r="B6" s="38"/>
      <c r="C6" s="6"/>
      <c r="D6" s="46" t="s">
        <v>14</v>
      </c>
      <c r="E6" s="47"/>
      <c r="F6" s="48"/>
      <c r="G6" s="49" t="s">
        <v>7</v>
      </c>
      <c r="H6" s="50"/>
      <c r="I6" s="50"/>
      <c r="J6" s="49" t="s">
        <v>6</v>
      </c>
      <c r="K6" s="50"/>
      <c r="L6" s="50"/>
      <c r="M6" s="42"/>
      <c r="N6" s="44"/>
    </row>
    <row r="7" spans="1:14" ht="17.25" thickBot="1" x14ac:dyDescent="0.3">
      <c r="A7" s="36"/>
      <c r="B7" s="38"/>
      <c r="C7" s="3" t="s">
        <v>5</v>
      </c>
      <c r="D7" s="4" t="s">
        <v>4</v>
      </c>
      <c r="E7" s="4" t="s">
        <v>3</v>
      </c>
      <c r="F7" s="4" t="s">
        <v>2</v>
      </c>
      <c r="G7" s="9" t="s">
        <v>1</v>
      </c>
      <c r="H7" s="9" t="s">
        <v>0</v>
      </c>
      <c r="I7" s="9" t="s">
        <v>152</v>
      </c>
      <c r="J7" s="9" t="s">
        <v>1</v>
      </c>
      <c r="K7" s="9" t="s">
        <v>0</v>
      </c>
      <c r="L7" s="9" t="s">
        <v>152</v>
      </c>
      <c r="M7" s="42"/>
      <c r="N7" s="45"/>
    </row>
    <row r="8" spans="1:14" ht="15.75" thickBot="1" x14ac:dyDescent="0.3">
      <c r="A8" s="15" t="s">
        <v>147</v>
      </c>
      <c r="B8" s="16" t="s">
        <v>143</v>
      </c>
      <c r="C8" s="10"/>
      <c r="D8" s="11">
        <v>0.5</v>
      </c>
      <c r="E8" s="11"/>
      <c r="F8" s="11"/>
      <c r="G8" s="12"/>
      <c r="H8" s="12"/>
      <c r="I8" s="12">
        <v>5.5</v>
      </c>
      <c r="J8" s="13"/>
      <c r="K8" s="13"/>
      <c r="L8" s="13"/>
      <c r="M8" s="13">
        <f>D8+IF(I8="", IF(G8="", H8,G8),I8)+IF(L8="",IF(K8="",J8,K8),L8)</f>
        <v>6</v>
      </c>
      <c r="N8" s="5"/>
    </row>
    <row r="9" spans="1:14" ht="15.75" thickBot="1" x14ac:dyDescent="0.3">
      <c r="A9" s="15" t="s">
        <v>148</v>
      </c>
      <c r="B9" s="16" t="s">
        <v>144</v>
      </c>
      <c r="C9" s="10"/>
      <c r="D9" s="11"/>
      <c r="E9" s="11"/>
      <c r="F9" s="11"/>
      <c r="G9" s="12">
        <v>4</v>
      </c>
      <c r="H9" s="12">
        <v>1</v>
      </c>
      <c r="I9" s="12"/>
      <c r="J9" s="13"/>
      <c r="K9" s="13"/>
      <c r="L9" s="13"/>
      <c r="M9" s="13">
        <f>D9+IF(I9="", IF(G9="", H9,G9),I9)+IF(L9="",IF(K9="",J9,K9),L9)</f>
        <v>4</v>
      </c>
      <c r="N9" s="5"/>
    </row>
    <row r="10" spans="1:14" ht="15.75" thickBot="1" x14ac:dyDescent="0.3">
      <c r="A10" s="15" t="s">
        <v>149</v>
      </c>
      <c r="B10" s="16" t="s">
        <v>145</v>
      </c>
      <c r="C10" s="10"/>
      <c r="D10" s="31">
        <v>0</v>
      </c>
      <c r="E10" s="11"/>
      <c r="F10" s="11"/>
      <c r="G10" s="12">
        <v>8</v>
      </c>
      <c r="H10" s="12"/>
      <c r="I10" s="12"/>
      <c r="J10" s="13"/>
      <c r="K10" s="13"/>
      <c r="L10" s="13"/>
      <c r="M10" s="13">
        <f t="shared" ref="M10:M11" si="0">D10+IF(I10="", IF(G10="", H10,G10),I10)+IF(L10="",IF(K10="",J10,K10),L10)</f>
        <v>8</v>
      </c>
      <c r="N10" s="5"/>
    </row>
    <row r="11" spans="1:14" ht="15.75" thickBot="1" x14ac:dyDescent="0.3">
      <c r="A11" s="15" t="s">
        <v>130</v>
      </c>
      <c r="B11" s="16" t="s">
        <v>146</v>
      </c>
      <c r="C11" s="10"/>
      <c r="D11" s="31">
        <v>0</v>
      </c>
      <c r="E11" s="11"/>
      <c r="F11" s="11"/>
      <c r="G11" s="12"/>
      <c r="H11" s="12"/>
      <c r="I11" s="12">
        <v>22</v>
      </c>
      <c r="J11" s="13"/>
      <c r="K11" s="13"/>
      <c r="L11" s="13">
        <v>22</v>
      </c>
      <c r="M11" s="13">
        <f t="shared" si="0"/>
        <v>44</v>
      </c>
      <c r="N11" s="5"/>
    </row>
  </sheetData>
  <mergeCells count="15">
    <mergeCell ref="A1:J1"/>
    <mergeCell ref="M1:N1"/>
    <mergeCell ref="A2:F2"/>
    <mergeCell ref="G2:N2"/>
    <mergeCell ref="A3:C3"/>
    <mergeCell ref="D3:I3"/>
    <mergeCell ref="J3:N3"/>
    <mergeCell ref="A5:A7"/>
    <mergeCell ref="B5:B7"/>
    <mergeCell ref="C5:L5"/>
    <mergeCell ref="M5:M7"/>
    <mergeCell ref="N5:N7"/>
    <mergeCell ref="D6:F6"/>
    <mergeCell ref="G6:I6"/>
    <mergeCell ref="J6:L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A8" sqref="A8:F40"/>
    </sheetView>
  </sheetViews>
  <sheetFormatPr defaultRowHeight="15" x14ac:dyDescent="0.25"/>
  <cols>
    <col min="1" max="1" width="11.140625" customWidth="1"/>
    <col min="2" max="2" width="25.28515625" customWidth="1"/>
    <col min="3" max="4" width="11.85546875" customWidth="1"/>
    <col min="5" max="5" width="12.7109375" customWidth="1"/>
    <col min="6" max="6" width="13.42578125" customWidth="1"/>
  </cols>
  <sheetData>
    <row r="1" spans="1:6" ht="33.75" x14ac:dyDescent="0.25">
      <c r="A1" s="72" t="s">
        <v>21</v>
      </c>
      <c r="B1" s="73"/>
      <c r="C1" s="73"/>
      <c r="D1" s="73"/>
      <c r="E1" s="73"/>
      <c r="F1" s="23" t="s">
        <v>22</v>
      </c>
    </row>
    <row r="2" spans="1:6" x14ac:dyDescent="0.25">
      <c r="A2" s="74" t="s">
        <v>16</v>
      </c>
      <c r="B2" s="75"/>
      <c r="C2" s="75"/>
      <c r="D2" s="75"/>
      <c r="E2" s="75"/>
      <c r="F2" s="75"/>
    </row>
    <row r="3" spans="1:6" x14ac:dyDescent="0.25">
      <c r="A3" s="76" t="s">
        <v>23</v>
      </c>
      <c r="B3" s="77"/>
      <c r="C3" s="78"/>
      <c r="D3" s="78"/>
      <c r="E3" s="78"/>
      <c r="F3" s="78"/>
    </row>
    <row r="4" spans="1:6" x14ac:dyDescent="0.25">
      <c r="A4" s="79" t="s">
        <v>17</v>
      </c>
      <c r="B4" s="78"/>
      <c r="C4" s="79" t="s">
        <v>30</v>
      </c>
      <c r="D4" s="80"/>
      <c r="E4" s="78"/>
      <c r="F4" s="78"/>
    </row>
    <row r="5" spans="1:6" ht="15.75" x14ac:dyDescent="0.25">
      <c r="A5" s="67"/>
      <c r="B5" s="67"/>
      <c r="C5" s="67"/>
      <c r="D5" s="67"/>
      <c r="E5" s="67"/>
      <c r="F5" s="67"/>
    </row>
    <row r="6" spans="1:6" x14ac:dyDescent="0.25">
      <c r="A6" s="68" t="s">
        <v>12</v>
      </c>
      <c r="B6" s="70" t="s">
        <v>24</v>
      </c>
      <c r="C6" s="70" t="s">
        <v>25</v>
      </c>
      <c r="D6" s="70"/>
      <c r="E6" s="71"/>
      <c r="F6" s="70" t="s">
        <v>26</v>
      </c>
    </row>
    <row r="7" spans="1:6" ht="39" thickBot="1" x14ac:dyDescent="0.3">
      <c r="A7" s="69"/>
      <c r="B7" s="71"/>
      <c r="C7" s="20" t="s">
        <v>27</v>
      </c>
      <c r="D7" s="20" t="s">
        <v>28</v>
      </c>
      <c r="E7" s="24" t="s">
        <v>29</v>
      </c>
      <c r="F7" s="71"/>
    </row>
    <row r="8" spans="1:6" ht="15.75" thickBot="1" x14ac:dyDescent="0.3">
      <c r="A8" s="8"/>
      <c r="B8" s="8"/>
      <c r="C8" s="21"/>
      <c r="D8" s="21"/>
      <c r="E8" s="22"/>
      <c r="F8" s="17"/>
    </row>
    <row r="9" spans="1:6" ht="15.75" thickBot="1" x14ac:dyDescent="0.3">
      <c r="A9" s="8"/>
      <c r="B9" s="8"/>
      <c r="C9" s="21"/>
      <c r="D9" s="21"/>
      <c r="E9" s="22"/>
      <c r="F9" s="5"/>
    </row>
    <row r="10" spans="1:6" ht="15.75" thickBot="1" x14ac:dyDescent="0.3">
      <c r="A10" s="8"/>
      <c r="B10" s="8"/>
      <c r="C10" s="21"/>
      <c r="D10" s="21"/>
      <c r="E10" s="22"/>
      <c r="F10" s="5"/>
    </row>
    <row r="11" spans="1:6" ht="15.75" thickBot="1" x14ac:dyDescent="0.3">
      <c r="A11" s="19"/>
      <c r="B11" s="19"/>
      <c r="C11" s="21"/>
      <c r="D11" s="21"/>
      <c r="E11" s="22"/>
      <c r="F11" s="17"/>
    </row>
    <row r="12" spans="1:6" ht="15.75" thickBot="1" x14ac:dyDescent="0.3">
      <c r="A12" s="8"/>
      <c r="B12" s="8"/>
      <c r="C12" s="21"/>
      <c r="D12" s="21"/>
      <c r="E12" s="22"/>
      <c r="F12" s="17"/>
    </row>
    <row r="13" spans="1:6" ht="15.75" thickBot="1" x14ac:dyDescent="0.3">
      <c r="A13" s="8"/>
      <c r="B13" s="8"/>
      <c r="C13" s="21"/>
      <c r="D13" s="21"/>
      <c r="E13" s="22"/>
      <c r="F13" s="17"/>
    </row>
    <row r="14" spans="1:6" ht="15.75" thickBot="1" x14ac:dyDescent="0.3">
      <c r="A14" s="8"/>
      <c r="B14" s="8"/>
      <c r="C14" s="21"/>
      <c r="D14" s="21"/>
      <c r="E14" s="22"/>
      <c r="F14" s="5"/>
    </row>
    <row r="15" spans="1:6" ht="15.75" thickBot="1" x14ac:dyDescent="0.3">
      <c r="A15" s="8"/>
      <c r="B15" s="8"/>
      <c r="C15" s="21"/>
      <c r="D15" s="21"/>
      <c r="E15" s="22"/>
      <c r="F15" s="5"/>
    </row>
    <row r="16" spans="1:6" ht="15.75" thickBot="1" x14ac:dyDescent="0.3">
      <c r="A16" s="8"/>
      <c r="B16" s="8"/>
      <c r="C16" s="21"/>
      <c r="D16" s="21"/>
      <c r="E16" s="22"/>
      <c r="F16" s="5"/>
    </row>
    <row r="17" spans="1:6" ht="15.75" thickBot="1" x14ac:dyDescent="0.3">
      <c r="A17" s="8"/>
      <c r="B17" s="8"/>
      <c r="C17" s="21"/>
      <c r="D17" s="21"/>
      <c r="E17" s="22"/>
      <c r="F17" s="5"/>
    </row>
    <row r="18" spans="1:6" ht="15.75" thickBot="1" x14ac:dyDescent="0.3">
      <c r="A18" s="8"/>
      <c r="B18" s="8"/>
      <c r="C18" s="21"/>
      <c r="D18" s="21"/>
      <c r="E18" s="22"/>
      <c r="F18" s="5"/>
    </row>
    <row r="19" spans="1:6" ht="15.75" thickBot="1" x14ac:dyDescent="0.3">
      <c r="A19" s="8"/>
      <c r="B19" s="8"/>
      <c r="C19" s="21"/>
      <c r="D19" s="21"/>
      <c r="E19" s="22"/>
      <c r="F19" s="5"/>
    </row>
    <row r="20" spans="1:6" ht="15.75" thickBot="1" x14ac:dyDescent="0.3">
      <c r="A20" s="8"/>
      <c r="B20" s="8"/>
      <c r="C20" s="21"/>
      <c r="D20" s="21"/>
      <c r="E20" s="22"/>
      <c r="F20" s="5"/>
    </row>
    <row r="21" spans="1:6" ht="15.75" thickBot="1" x14ac:dyDescent="0.3">
      <c r="A21" s="8"/>
      <c r="B21" s="8"/>
      <c r="C21" s="21"/>
      <c r="D21" s="21"/>
      <c r="E21" s="22"/>
      <c r="F21" s="5"/>
    </row>
    <row r="22" spans="1:6" ht="15.75" thickBot="1" x14ac:dyDescent="0.3">
      <c r="A22" s="8"/>
      <c r="B22" s="8"/>
      <c r="C22" s="21"/>
      <c r="D22" s="21"/>
      <c r="E22" s="22"/>
      <c r="F22" s="5"/>
    </row>
    <row r="23" spans="1:6" ht="15.75" thickBot="1" x14ac:dyDescent="0.3">
      <c r="A23" s="8"/>
      <c r="B23" s="8"/>
      <c r="C23" s="21"/>
      <c r="D23" s="21"/>
      <c r="E23" s="22"/>
      <c r="F23" s="5"/>
    </row>
    <row r="24" spans="1:6" ht="15.75" thickBot="1" x14ac:dyDescent="0.3">
      <c r="A24" s="8"/>
      <c r="B24" s="8"/>
      <c r="C24" s="21"/>
      <c r="D24" s="21"/>
      <c r="E24" s="22"/>
      <c r="F24" s="5"/>
    </row>
    <row r="25" spans="1:6" ht="15.75" thickBot="1" x14ac:dyDescent="0.3">
      <c r="A25" s="8"/>
      <c r="B25" s="8"/>
      <c r="C25" s="21"/>
      <c r="D25" s="21"/>
      <c r="E25" s="22"/>
      <c r="F25" s="5"/>
    </row>
    <row r="26" spans="1:6" ht="15.75" thickBot="1" x14ac:dyDescent="0.3">
      <c r="A26" s="8"/>
      <c r="B26" s="8"/>
      <c r="C26" s="21"/>
      <c r="D26" s="21"/>
      <c r="E26" s="22"/>
      <c r="F26" s="5"/>
    </row>
    <row r="27" spans="1:6" ht="15.75" thickBot="1" x14ac:dyDescent="0.3">
      <c r="A27" s="8"/>
      <c r="B27" s="8"/>
      <c r="C27" s="21"/>
      <c r="D27" s="21"/>
      <c r="E27" s="22"/>
      <c r="F27" s="5"/>
    </row>
    <row r="28" spans="1:6" ht="15.75" thickBot="1" x14ac:dyDescent="0.3">
      <c r="A28" s="8"/>
      <c r="B28" s="18"/>
      <c r="C28" s="21"/>
      <c r="D28" s="21"/>
      <c r="E28" s="22"/>
      <c r="F28" s="5"/>
    </row>
    <row r="29" spans="1:6" ht="15.75" thickBot="1" x14ac:dyDescent="0.3">
      <c r="A29" s="8"/>
      <c r="B29" s="8"/>
      <c r="C29" s="21"/>
      <c r="D29" s="21"/>
      <c r="E29" s="22"/>
      <c r="F29" s="5"/>
    </row>
    <row r="30" spans="1:6" ht="15.75" thickBot="1" x14ac:dyDescent="0.3">
      <c r="A30" s="8"/>
      <c r="B30" s="8"/>
      <c r="C30" s="21"/>
      <c r="D30" s="21"/>
      <c r="E30" s="22"/>
      <c r="F30" s="5"/>
    </row>
    <row r="31" spans="1:6" ht="15.75" thickBot="1" x14ac:dyDescent="0.3">
      <c r="A31" s="8"/>
      <c r="B31" s="8"/>
      <c r="C31" s="21"/>
      <c r="D31" s="21"/>
      <c r="E31" s="22"/>
      <c r="F31" s="5"/>
    </row>
    <row r="32" spans="1:6" ht="15.75" thickBot="1" x14ac:dyDescent="0.3">
      <c r="A32" s="8"/>
      <c r="B32" s="8"/>
      <c r="C32" s="21"/>
      <c r="D32" s="21"/>
      <c r="E32" s="22"/>
      <c r="F32" s="5"/>
    </row>
    <row r="33" spans="1:6" ht="15.75" thickBot="1" x14ac:dyDescent="0.3">
      <c r="A33" s="8"/>
      <c r="B33" s="8"/>
      <c r="C33" s="21"/>
      <c r="D33" s="21"/>
      <c r="E33" s="22"/>
      <c r="F33" s="5"/>
    </row>
    <row r="34" spans="1:6" ht="15.75" thickBot="1" x14ac:dyDescent="0.3">
      <c r="A34" s="8"/>
      <c r="B34" s="8"/>
      <c r="C34" s="21"/>
      <c r="D34" s="21"/>
      <c r="E34" s="22"/>
      <c r="F34" s="5"/>
    </row>
    <row r="35" spans="1:6" ht="15.75" thickBot="1" x14ac:dyDescent="0.3">
      <c r="A35" s="8"/>
      <c r="B35" s="8"/>
      <c r="C35" s="21"/>
      <c r="D35" s="21"/>
      <c r="E35" s="22"/>
      <c r="F35" s="5"/>
    </row>
    <row r="36" spans="1:6" ht="15.75" thickBot="1" x14ac:dyDescent="0.3">
      <c r="A36" s="8"/>
      <c r="B36" s="8"/>
      <c r="C36" s="21"/>
      <c r="D36" s="21"/>
      <c r="E36" s="22"/>
      <c r="F36" s="5"/>
    </row>
    <row r="37" spans="1:6" ht="15.75" thickBot="1" x14ac:dyDescent="0.3">
      <c r="A37" s="8"/>
      <c r="B37" s="8"/>
      <c r="C37" s="21"/>
      <c r="D37" s="21"/>
      <c r="E37" s="22"/>
      <c r="F37" s="5"/>
    </row>
    <row r="38" spans="1:6" ht="15.75" thickBot="1" x14ac:dyDescent="0.3">
      <c r="A38" s="8"/>
      <c r="B38" s="8"/>
      <c r="C38" s="21"/>
      <c r="D38" s="21"/>
      <c r="E38" s="22"/>
      <c r="F38" s="5"/>
    </row>
    <row r="39" spans="1:6" ht="15.75" thickBot="1" x14ac:dyDescent="0.3">
      <c r="A39" s="8"/>
      <c r="B39" s="8"/>
      <c r="C39" s="21"/>
      <c r="D39" s="21"/>
      <c r="E39" s="22"/>
      <c r="F39" s="5"/>
    </row>
    <row r="40" spans="1:6" ht="15.75" thickBot="1" x14ac:dyDescent="0.3">
      <c r="A40" s="8"/>
      <c r="B40" s="8"/>
      <c r="C40" s="21"/>
      <c r="D40" s="21"/>
      <c r="E40" s="22"/>
      <c r="F40" s="5"/>
    </row>
  </sheetData>
  <mergeCells count="12">
    <mergeCell ref="A1:E1"/>
    <mergeCell ref="A2:F2"/>
    <mergeCell ref="A3:B3"/>
    <mergeCell ref="C3:F3"/>
    <mergeCell ref="A4:B4"/>
    <mergeCell ref="C4:F4"/>
    <mergeCell ref="A5:B5"/>
    <mergeCell ref="C5:F5"/>
    <mergeCell ref="A6:A7"/>
    <mergeCell ref="B6:B7"/>
    <mergeCell ref="C6:E6"/>
    <mergeCell ref="F6:F7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8" sqref="A8:F16"/>
    </sheetView>
  </sheetViews>
  <sheetFormatPr defaultRowHeight="15" x14ac:dyDescent="0.25"/>
  <cols>
    <col min="1" max="1" width="11.140625" customWidth="1"/>
    <col min="2" max="2" width="25.28515625" customWidth="1"/>
    <col min="3" max="4" width="11.85546875" customWidth="1"/>
    <col min="5" max="5" width="12.7109375" customWidth="1"/>
    <col min="6" max="6" width="13.42578125" customWidth="1"/>
  </cols>
  <sheetData>
    <row r="1" spans="1:6" ht="33.75" x14ac:dyDescent="0.25">
      <c r="A1" s="72" t="s">
        <v>21</v>
      </c>
      <c r="B1" s="73"/>
      <c r="C1" s="73"/>
      <c r="D1" s="73"/>
      <c r="E1" s="73"/>
      <c r="F1" s="23" t="s">
        <v>22</v>
      </c>
    </row>
    <row r="2" spans="1:6" x14ac:dyDescent="0.25">
      <c r="A2" s="74" t="s">
        <v>31</v>
      </c>
      <c r="B2" s="75"/>
      <c r="C2" s="75"/>
      <c r="D2" s="75"/>
      <c r="E2" s="75"/>
      <c r="F2" s="75"/>
    </row>
    <row r="3" spans="1:6" x14ac:dyDescent="0.25">
      <c r="A3" s="76" t="s">
        <v>23</v>
      </c>
      <c r="B3" s="77"/>
      <c r="C3" s="78"/>
      <c r="D3" s="78"/>
      <c r="E3" s="78"/>
      <c r="F3" s="78"/>
    </row>
    <row r="4" spans="1:6" x14ac:dyDescent="0.25">
      <c r="A4" s="79" t="s">
        <v>17</v>
      </c>
      <c r="B4" s="78"/>
      <c r="C4" s="79" t="s">
        <v>30</v>
      </c>
      <c r="D4" s="80"/>
      <c r="E4" s="78"/>
      <c r="F4" s="78"/>
    </row>
    <row r="5" spans="1:6" ht="15.75" x14ac:dyDescent="0.25">
      <c r="A5" s="67"/>
      <c r="B5" s="67"/>
      <c r="C5" s="67"/>
      <c r="D5" s="67"/>
      <c r="E5" s="67"/>
      <c r="F5" s="67"/>
    </row>
    <row r="6" spans="1:6" x14ac:dyDescent="0.25">
      <c r="A6" s="68" t="s">
        <v>12</v>
      </c>
      <c r="B6" s="70" t="s">
        <v>24</v>
      </c>
      <c r="C6" s="70" t="s">
        <v>25</v>
      </c>
      <c r="D6" s="70"/>
      <c r="E6" s="71"/>
      <c r="F6" s="70" t="s">
        <v>26</v>
      </c>
    </row>
    <row r="7" spans="1:6" ht="39" thickBot="1" x14ac:dyDescent="0.3">
      <c r="A7" s="69"/>
      <c r="B7" s="71"/>
      <c r="C7" s="20" t="s">
        <v>27</v>
      </c>
      <c r="D7" s="20" t="s">
        <v>28</v>
      </c>
      <c r="E7" s="24" t="s">
        <v>29</v>
      </c>
      <c r="F7" s="71"/>
    </row>
    <row r="8" spans="1:6" ht="15.75" thickBot="1" x14ac:dyDescent="0.3">
      <c r="A8" s="8"/>
      <c r="B8" s="8"/>
      <c r="C8" s="21"/>
      <c r="D8" s="21"/>
      <c r="E8" s="22"/>
      <c r="F8" s="5"/>
    </row>
    <row r="9" spans="1:6" ht="15.75" thickBot="1" x14ac:dyDescent="0.3">
      <c r="A9" s="8"/>
      <c r="B9" s="8"/>
      <c r="C9" s="21"/>
      <c r="D9" s="21"/>
      <c r="E9" s="22"/>
      <c r="F9" s="5"/>
    </row>
    <row r="10" spans="1:6" ht="15.75" thickBot="1" x14ac:dyDescent="0.3">
      <c r="A10" s="8"/>
      <c r="B10" s="8"/>
      <c r="C10" s="21"/>
      <c r="D10" s="21"/>
      <c r="E10" s="22"/>
      <c r="F10" s="5"/>
    </row>
    <row r="11" spans="1:6" ht="15.75" thickBot="1" x14ac:dyDescent="0.3">
      <c r="A11" s="8"/>
      <c r="B11" s="8"/>
      <c r="C11" s="21"/>
      <c r="D11" s="21"/>
      <c r="E11" s="22"/>
      <c r="F11" s="5"/>
    </row>
    <row r="12" spans="1:6" ht="15.75" thickBot="1" x14ac:dyDescent="0.3">
      <c r="A12" s="8"/>
      <c r="B12" s="8"/>
      <c r="C12" s="21"/>
      <c r="D12" s="21"/>
      <c r="E12" s="22"/>
      <c r="F12" s="5"/>
    </row>
    <row r="13" spans="1:6" ht="15.75" thickBot="1" x14ac:dyDescent="0.3">
      <c r="A13" s="8"/>
      <c r="B13" s="8"/>
      <c r="C13" s="21"/>
      <c r="D13" s="21"/>
      <c r="E13" s="22"/>
      <c r="F13" s="5"/>
    </row>
    <row r="14" spans="1:6" ht="15.75" thickBot="1" x14ac:dyDescent="0.3">
      <c r="A14" s="8"/>
      <c r="B14" s="8"/>
      <c r="C14" s="21"/>
      <c r="D14" s="21"/>
      <c r="E14" s="22"/>
      <c r="F14" s="5"/>
    </row>
    <row r="15" spans="1:6" ht="15.75" thickBot="1" x14ac:dyDescent="0.3">
      <c r="A15" s="8"/>
      <c r="B15" s="8"/>
      <c r="C15" s="21"/>
      <c r="D15" s="21"/>
      <c r="E15" s="22"/>
      <c r="F15" s="5"/>
    </row>
    <row r="16" spans="1:6" ht="15.75" thickBot="1" x14ac:dyDescent="0.3">
      <c r="A16" s="8"/>
      <c r="B16" s="8"/>
      <c r="C16" s="21"/>
      <c r="D16" s="21"/>
      <c r="E16" s="22"/>
      <c r="F16" s="5"/>
    </row>
  </sheetData>
  <mergeCells count="12">
    <mergeCell ref="A1:E1"/>
    <mergeCell ref="A2:F2"/>
    <mergeCell ref="A3:B3"/>
    <mergeCell ref="C3:F3"/>
    <mergeCell ref="A4:B4"/>
    <mergeCell ref="C4:F4"/>
    <mergeCell ref="A5:B5"/>
    <mergeCell ref="C5:F5"/>
    <mergeCell ref="A6:A7"/>
    <mergeCell ref="B6:B7"/>
    <mergeCell ref="C6:E6"/>
    <mergeCell ref="F6:F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8" sqref="A8:E12"/>
    </sheetView>
  </sheetViews>
  <sheetFormatPr defaultRowHeight="15" x14ac:dyDescent="0.25"/>
  <cols>
    <col min="1" max="1" width="11.140625" customWidth="1"/>
    <col min="2" max="2" width="25.28515625" customWidth="1"/>
    <col min="3" max="4" width="11.85546875" customWidth="1"/>
    <col min="5" max="5" width="12.7109375" customWidth="1"/>
    <col min="6" max="6" width="13.42578125" customWidth="1"/>
  </cols>
  <sheetData>
    <row r="1" spans="1:6" ht="33.75" x14ac:dyDescent="0.25">
      <c r="A1" s="72" t="s">
        <v>21</v>
      </c>
      <c r="B1" s="73"/>
      <c r="C1" s="73"/>
      <c r="D1" s="73"/>
      <c r="E1" s="73"/>
      <c r="F1" s="23" t="s">
        <v>22</v>
      </c>
    </row>
    <row r="2" spans="1:6" x14ac:dyDescent="0.25">
      <c r="A2" s="74" t="s">
        <v>18</v>
      </c>
      <c r="B2" s="75"/>
      <c r="C2" s="75"/>
      <c r="D2" s="75"/>
      <c r="E2" s="75"/>
      <c r="F2" s="75"/>
    </row>
    <row r="3" spans="1:6" x14ac:dyDescent="0.25">
      <c r="A3" s="76" t="s">
        <v>23</v>
      </c>
      <c r="B3" s="77"/>
      <c r="C3" s="78"/>
      <c r="D3" s="78"/>
      <c r="E3" s="78"/>
      <c r="F3" s="78"/>
    </row>
    <row r="4" spans="1:6" x14ac:dyDescent="0.25">
      <c r="A4" s="79" t="s">
        <v>17</v>
      </c>
      <c r="B4" s="78"/>
      <c r="C4" s="79" t="s">
        <v>30</v>
      </c>
      <c r="D4" s="80"/>
      <c r="E4" s="78"/>
      <c r="F4" s="78"/>
    </row>
    <row r="5" spans="1:6" ht="15.75" x14ac:dyDescent="0.25">
      <c r="A5" s="67"/>
      <c r="B5" s="67"/>
      <c r="C5" s="67"/>
      <c r="D5" s="67"/>
      <c r="E5" s="67"/>
      <c r="F5" s="67"/>
    </row>
    <row r="6" spans="1:6" x14ac:dyDescent="0.25">
      <c r="A6" s="68" t="s">
        <v>12</v>
      </c>
      <c r="B6" s="70" t="s">
        <v>24</v>
      </c>
      <c r="C6" s="70" t="s">
        <v>25</v>
      </c>
      <c r="D6" s="70"/>
      <c r="E6" s="71"/>
      <c r="F6" s="70" t="s">
        <v>26</v>
      </c>
    </row>
    <row r="7" spans="1:6" ht="39" thickBot="1" x14ac:dyDescent="0.3">
      <c r="A7" s="69"/>
      <c r="B7" s="71"/>
      <c r="C7" s="20" t="s">
        <v>27</v>
      </c>
      <c r="D7" s="20" t="s">
        <v>28</v>
      </c>
      <c r="E7" s="24" t="s">
        <v>29</v>
      </c>
      <c r="F7" s="71"/>
    </row>
    <row r="8" spans="1:6" ht="15.75" thickBot="1" x14ac:dyDescent="0.3">
      <c r="A8" s="15"/>
      <c r="B8" s="16"/>
      <c r="C8" s="21"/>
      <c r="D8" s="21"/>
      <c r="E8" s="22"/>
      <c r="F8" s="5" t="s">
        <v>20</v>
      </c>
    </row>
    <row r="9" spans="1:6" ht="15.75" thickBot="1" x14ac:dyDescent="0.3">
      <c r="A9" s="15"/>
      <c r="B9" s="16"/>
      <c r="C9" s="21"/>
      <c r="D9" s="21"/>
      <c r="E9" s="22"/>
      <c r="F9" s="5" t="s">
        <v>20</v>
      </c>
    </row>
    <row r="10" spans="1:6" ht="15.75" thickBot="1" x14ac:dyDescent="0.3">
      <c r="A10" s="15"/>
      <c r="B10" s="16"/>
      <c r="C10" s="21"/>
      <c r="D10" s="21"/>
      <c r="E10" s="22"/>
      <c r="F10" s="5" t="s">
        <v>20</v>
      </c>
    </row>
    <row r="11" spans="1:6" ht="15.75" thickBot="1" x14ac:dyDescent="0.3">
      <c r="A11" s="15"/>
      <c r="B11" s="16"/>
      <c r="C11" s="21"/>
      <c r="D11" s="21"/>
      <c r="E11" s="22"/>
      <c r="F11" s="5" t="s">
        <v>20</v>
      </c>
    </row>
  </sheetData>
  <mergeCells count="12">
    <mergeCell ref="A1:E1"/>
    <mergeCell ref="A2:F2"/>
    <mergeCell ref="A3:B3"/>
    <mergeCell ref="C3:F3"/>
    <mergeCell ref="A4:B4"/>
    <mergeCell ref="C4:F4"/>
    <mergeCell ref="A5:B5"/>
    <mergeCell ref="C5:F5"/>
    <mergeCell ref="A6:A7"/>
    <mergeCell ref="B6:B7"/>
    <mergeCell ref="C6:E6"/>
    <mergeCell ref="F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Mašinstvo</vt:lpstr>
      <vt:lpstr>Drumski saobraćaj</vt:lpstr>
      <vt:lpstr>Mehatronika</vt:lpstr>
      <vt:lpstr>Z-Masinstvo</vt:lpstr>
      <vt:lpstr>Z-Drumski saobracaj</vt:lpstr>
      <vt:lpstr>Z-Mehatronika</vt:lpstr>
      <vt:lpstr>'Drumski saobraćaj'!Print_Titles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2020-09-16T14:22:00Z</dcterms:modified>
</cp:coreProperties>
</file>